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QUAN LY DIEM\6.XÉT CN TỐT NGHIỆP\NĂM 2017\THANG 05\"/>
    </mc:Choice>
  </mc:AlternateContent>
  <bookViews>
    <workbookView xWindow="0" yWindow="0" windowWidth="21600" windowHeight="10935" firstSheet="1" activeTab="7"/>
  </bookViews>
  <sheets>
    <sheet name="CSU-KTR" sheetId="3" r:id="rId1"/>
    <sheet name="CSU-XDD" sheetId="8" r:id="rId2"/>
    <sheet name="CMU-TPM" sheetId="2" r:id="rId3"/>
    <sheet name="PSU-DLH" sheetId="1" r:id="rId4"/>
    <sheet name="PSU-DLK" sheetId="4" r:id="rId5"/>
    <sheet name="PSU-KKT" sheetId="5" r:id="rId6"/>
    <sheet name="PSU-QNH" sheetId="6" r:id="rId7"/>
    <sheet name="PSU-QTH" sheetId="7" r:id="rId8"/>
    <sheet name="PSU-KCD" sheetId="9" r:id="rId9"/>
  </sheets>
  <externalReferences>
    <externalReference r:id="rId10"/>
  </externalReferences>
  <definedNames>
    <definedName name="_xlnm.Print_Area" localSheetId="2">'CMU-TPM'!$A$1:$M$19</definedName>
    <definedName name="_xlnm.Print_Area" localSheetId="0">'CSU-KTR'!$A$1:$M$20</definedName>
    <definedName name="_xlnm.Print_Area" localSheetId="1">'CSU-XDD'!$A$1:$M$19</definedName>
    <definedName name="_xlnm.Print_Area" localSheetId="3">'PSU-DLH'!$A$1:$M$50</definedName>
    <definedName name="_xlnm.Print_Area" localSheetId="4">'PSU-DLK'!$A$1:$M$117</definedName>
    <definedName name="_xlnm.Print_Area" localSheetId="8">'PSU-KCD'!$A$1:$M$17</definedName>
    <definedName name="_xlnm.Print_Area" localSheetId="5">'PSU-KKT'!$A$1:$M$57</definedName>
    <definedName name="_xlnm.Print_Area" localSheetId="6">'PSU-QNH'!$A$1:$M$37</definedName>
    <definedName name="_xlnm.Print_Area" localSheetId="7">'PSU-QTH'!$A$1:$M$79</definedName>
    <definedName name="_xlnm.Print_Titles" localSheetId="3">'PSU-DLH'!$8:$8</definedName>
    <definedName name="_xlnm.Print_Titles" localSheetId="4">'PSU-DLK'!$8:$8</definedName>
    <definedName name="_xlnm.Print_Titles" localSheetId="5">'PSU-KKT'!$8:$8</definedName>
    <definedName name="_xlnm.Print_Titles" localSheetId="7">'PSU-QTH'!$8:$8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7" l="1"/>
  <c r="H10" i="7"/>
  <c r="G10" i="7"/>
  <c r="F10" i="7"/>
  <c r="D10" i="7"/>
  <c r="C10" i="7"/>
</calcChain>
</file>

<file path=xl/sharedStrings.xml><?xml version="1.0" encoding="utf-8"?>
<sst xmlns="http://schemas.openxmlformats.org/spreadsheetml/2006/main" count="2372" uniqueCount="413">
  <si>
    <t>TRƯỜNG ĐẠI HỌC DUY TÂN</t>
  </si>
  <si>
    <t>'TN1(THANG10)'</t>
  </si>
  <si>
    <t>HỘI ĐỒNG THI &amp; XÉT CNTN</t>
  </si>
  <si>
    <t>CHUYÊN NGÀNH: QUẢN TRỊ DU LỊCH &amp; NHÀ HÀNG CHUẨN PSU</t>
  </si>
  <si>
    <t>(Kèm theo Quyết định: ...............QĐ-ĐHDT-HĐTN  ngày ......./........./201.....)</t>
  </si>
  <si>
    <t>STT</t>
  </si>
  <si>
    <t>MÃ SINH VIÊN</t>
  </si>
  <si>
    <t>HỌ VÀ TÊN</t>
  </si>
  <si>
    <t>KHÓA</t>
  </si>
  <si>
    <t>NGÀY SINH</t>
  </si>
  <si>
    <t>NƠI SINH</t>
  </si>
  <si>
    <t>GIỚI</t>
  </si>
  <si>
    <t>KLTN</t>
  </si>
  <si>
    <t>MÔN 1</t>
  </si>
  <si>
    <t>MÔN 2</t>
  </si>
  <si>
    <t>MÔN 3</t>
  </si>
  <si>
    <t>GHI CHÚ</t>
  </si>
  <si>
    <t>Nguyễn Thành</t>
  </si>
  <si>
    <t>K19PSU-DLH</t>
  </si>
  <si>
    <t>Đà Nẵng</t>
  </si>
  <si>
    <t>Nam</t>
  </si>
  <si>
    <t>X</t>
  </si>
  <si>
    <t/>
  </si>
  <si>
    <t>Hoàng</t>
  </si>
  <si>
    <t>Lệ</t>
  </si>
  <si>
    <t>Quảng Nam</t>
  </si>
  <si>
    <t>Nữ</t>
  </si>
  <si>
    <t>Linh</t>
  </si>
  <si>
    <t>Nguyễn Thị Như</t>
  </si>
  <si>
    <t>Quỳnh</t>
  </si>
  <si>
    <t>Thảo</t>
  </si>
  <si>
    <t>DIỆN ĐỦ ĐIỀU KIỆN DỰ THI TỐT NGHIỆP</t>
  </si>
  <si>
    <t>Đoàn Ngọc Quỳnh</t>
  </si>
  <si>
    <t>Anh</t>
  </si>
  <si>
    <t>Nguyễn Thị Ngọc</t>
  </si>
  <si>
    <t>Ánh</t>
  </si>
  <si>
    <t>Hoàng Ngọc</t>
  </si>
  <si>
    <t>Châu</t>
  </si>
  <si>
    <t>Trần Thị Mỹ</t>
  </si>
  <si>
    <t>Dung</t>
  </si>
  <si>
    <t>Phạm Thị Mỹ</t>
  </si>
  <si>
    <t>Duyên</t>
  </si>
  <si>
    <t>Đoàn Thị</t>
  </si>
  <si>
    <t>Hà</t>
  </si>
  <si>
    <t>Đặng Thị Thu</t>
  </si>
  <si>
    <t>Hiền</t>
  </si>
  <si>
    <t>Lê Thị Hoài</t>
  </si>
  <si>
    <t>Hương</t>
  </si>
  <si>
    <t xml:space="preserve">Nguyễn Thị Kim </t>
  </si>
  <si>
    <t>Khánh</t>
  </si>
  <si>
    <t>Lê Thụy Huỳnh</t>
  </si>
  <si>
    <t>Ly</t>
  </si>
  <si>
    <t>Phan Thị Ánh</t>
  </si>
  <si>
    <t>Nguyệt</t>
  </si>
  <si>
    <t>DakLak</t>
  </si>
  <si>
    <t>Huỳnh Thị</t>
  </si>
  <si>
    <t>Phương</t>
  </si>
  <si>
    <t>Trần Phúc</t>
  </si>
  <si>
    <t>Sinh</t>
  </si>
  <si>
    <t xml:space="preserve">Nguyễn Anh </t>
  </si>
  <si>
    <t>Tuấn</t>
  </si>
  <si>
    <t>Nguyễn Thị Minh</t>
  </si>
  <si>
    <t>Thi</t>
  </si>
  <si>
    <t>La Thị Diệu</t>
  </si>
  <si>
    <t>Thúy</t>
  </si>
  <si>
    <t>Trần Anh</t>
  </si>
  <si>
    <t>Thư</t>
  </si>
  <si>
    <t>Nguyễn Phan Thùy</t>
  </si>
  <si>
    <t>Trâm</t>
  </si>
  <si>
    <t>Nguyễn Thùy</t>
  </si>
  <si>
    <t>Nguyễn Thị</t>
  </si>
  <si>
    <t>Viễn</t>
  </si>
  <si>
    <t>DIỆN XÉT VỚT DỰ THI TỐT NGHIỆP</t>
  </si>
  <si>
    <t>Hoàng Thị Diệu</t>
  </si>
  <si>
    <t>Huyền</t>
  </si>
  <si>
    <t>Trương Thị Hoàng</t>
  </si>
  <si>
    <t>Nguyễn Thị Thùy</t>
  </si>
  <si>
    <t>Liên</t>
  </si>
  <si>
    <t>Ngô Thị Gia</t>
  </si>
  <si>
    <t>Nguyễn Thị Tuyết</t>
  </si>
  <si>
    <t>Nhung</t>
  </si>
  <si>
    <t>Nguyễn Thị Thanh</t>
  </si>
  <si>
    <t>Tâm</t>
  </si>
  <si>
    <t>Nguyễn Thị Mỹ</t>
  </si>
  <si>
    <t>Tiên</t>
  </si>
  <si>
    <t xml:space="preserve">Lê </t>
  </si>
  <si>
    <t>Thanh</t>
  </si>
  <si>
    <t>Lê Thị Mỹ</t>
  </si>
  <si>
    <t>Yến</t>
  </si>
  <si>
    <t>TRƯỞNG BAN THƯ KÝ</t>
  </si>
  <si>
    <t>CT. HỘI ĐỒNG THI &amp; XÉT CNTN</t>
  </si>
  <si>
    <t>TS. Nguyễn Phi Sơn</t>
  </si>
  <si>
    <t>DANH SÁCH SV ĐƯỢC XÉT THAM GIA TỐT NGHIỆP CUỐI KHÓA ĐỢT THÁNG 06 NĂM 2017</t>
  </si>
  <si>
    <t>CHUYÊN NGÀNH: CÔNG NGHỆ PHẦN MỀM CHUẨN CMU</t>
  </si>
  <si>
    <t>ĐATN</t>
  </si>
  <si>
    <t>K19CMU-TPM</t>
  </si>
  <si>
    <t>Cường</t>
  </si>
  <si>
    <t>Nguyễn Hữu</t>
  </si>
  <si>
    <t>Đặng Thị Kim</t>
  </si>
  <si>
    <t>Duy</t>
  </si>
  <si>
    <t>Bình Định</t>
  </si>
  <si>
    <t>ĐAK NÔNG</t>
  </si>
  <si>
    <t>Nguyễn Minh</t>
  </si>
  <si>
    <t>Đạt</t>
  </si>
  <si>
    <t>Gia Lai</t>
  </si>
  <si>
    <t>Nguyễn Phúc</t>
  </si>
  <si>
    <t>Huy</t>
  </si>
  <si>
    <t>Nguyễn Hoàng</t>
  </si>
  <si>
    <t>Long</t>
  </si>
  <si>
    <t>Phúc</t>
  </si>
  <si>
    <t>Sơn</t>
  </si>
  <si>
    <t>Phan Thị Minh</t>
  </si>
  <si>
    <t>Trần Quang</t>
  </si>
  <si>
    <t>Diệu</t>
  </si>
  <si>
    <t>Hùng</t>
  </si>
  <si>
    <t>Khiêm</t>
  </si>
  <si>
    <t>Nghĩa</t>
  </si>
  <si>
    <t>Nguyễn Thanh</t>
  </si>
  <si>
    <t>Thành</t>
  </si>
  <si>
    <t>Lê Văn</t>
  </si>
  <si>
    <t>Trang</t>
  </si>
  <si>
    <t>Vũ</t>
  </si>
  <si>
    <t>Quảng Bình</t>
  </si>
  <si>
    <t>Hồng</t>
  </si>
  <si>
    <t>DIỆN XÉT VỚT DỰ THI TỐT NGHIỆP (MÔN 3)</t>
  </si>
  <si>
    <t>Lưu Văn</t>
  </si>
  <si>
    <t>Cần</t>
  </si>
  <si>
    <t>CỘNG HÒA XÃ HỘI CHỦ NGHĨA VIỆT NAM</t>
  </si>
  <si>
    <t>Độc lập - Tự do - Hanh phúc</t>
  </si>
  <si>
    <t>CHUYÊN NGÀNH: KIẾN TRÚC CHUẨN CSU</t>
  </si>
  <si>
    <t>K18CSU-KTR</t>
  </si>
  <si>
    <t>XÉT VỚT</t>
  </si>
  <si>
    <t>Bảo</t>
  </si>
  <si>
    <t>Quảng Trị</t>
  </si>
  <si>
    <t>Diễm</t>
  </si>
  <si>
    <t>Đăng</t>
  </si>
  <si>
    <t>TT HUẾ</t>
  </si>
  <si>
    <t>Hưng</t>
  </si>
  <si>
    <t>Ngân</t>
  </si>
  <si>
    <t>Hồ Chí Minh</t>
  </si>
  <si>
    <t>Ngọc</t>
  </si>
  <si>
    <t>Nguyên</t>
  </si>
  <si>
    <t>Trần Thị</t>
  </si>
  <si>
    <t>Nhi</t>
  </si>
  <si>
    <t>Phong</t>
  </si>
  <si>
    <t>Vi</t>
  </si>
  <si>
    <t>Lộc</t>
  </si>
  <si>
    <t>Thịnh</t>
  </si>
  <si>
    <t>Phan Hoàng</t>
  </si>
  <si>
    <t>CHUYÊN NGÀNH: QUẢN TRỊ DU LỊCH VÀ KHÁCH SẠN CHUẨN PSU</t>
  </si>
  <si>
    <t>K19PSU-DLK</t>
  </si>
  <si>
    <t>Phan Thị Mỹ</t>
  </si>
  <si>
    <t>Hạ</t>
  </si>
  <si>
    <t>Lan</t>
  </si>
  <si>
    <t>Phạm Thị Bích</t>
  </si>
  <si>
    <t>Như</t>
  </si>
  <si>
    <t>Oanh</t>
  </si>
  <si>
    <t>Trương Công</t>
  </si>
  <si>
    <t>Uyên</t>
  </si>
  <si>
    <t>Vân</t>
  </si>
  <si>
    <t>Hân</t>
  </si>
  <si>
    <t>Phụng</t>
  </si>
  <si>
    <t>Trần Thị Thu</t>
  </si>
  <si>
    <t>Lê Phan Thục</t>
  </si>
  <si>
    <t>Võ Lê Lan</t>
  </si>
  <si>
    <t>Trần Nguyễn Kim</t>
  </si>
  <si>
    <t>Nguyễn Thế</t>
  </si>
  <si>
    <t>Trần Thanh Mạnh</t>
  </si>
  <si>
    <t>Hà Thị Minh</t>
  </si>
  <si>
    <t>Phạm Thị Hạnh</t>
  </si>
  <si>
    <t>Huỳnh Thị Mỹ</t>
  </si>
  <si>
    <t>Võ Thị Hồng</t>
  </si>
  <si>
    <t>Nguyễn Trang Nhật</t>
  </si>
  <si>
    <t>Nguyễn Thị Đan</t>
  </si>
  <si>
    <t>Trần Thị Châu</t>
  </si>
  <si>
    <t>Hải</t>
  </si>
  <si>
    <t>Hồng Mỹ</t>
  </si>
  <si>
    <t>Hạnh</t>
  </si>
  <si>
    <t>Trương Thị Mỹ</t>
  </si>
  <si>
    <t>Phạm Vũ Diệu</t>
  </si>
  <si>
    <t>Phan Huy</t>
  </si>
  <si>
    <t>Thái Tú</t>
  </si>
  <si>
    <t>Kỳ</t>
  </si>
  <si>
    <t>Nguyễn Đăng</t>
  </si>
  <si>
    <t>Khoa</t>
  </si>
  <si>
    <t>Võ Thị Ngọc</t>
  </si>
  <si>
    <t>Vũ Thị</t>
  </si>
  <si>
    <t>Lâm</t>
  </si>
  <si>
    <t>Trương Phan Mỹ</t>
  </si>
  <si>
    <t>Nguyễn Thảo</t>
  </si>
  <si>
    <t>Nguyễn Trần Nhật</t>
  </si>
  <si>
    <t>Huỳnh Phúc Hoàng</t>
  </si>
  <si>
    <t>Trần Thị Tuyết</t>
  </si>
  <si>
    <t>Mai</t>
  </si>
  <si>
    <t>Phan Nguyễn Quang</t>
  </si>
  <si>
    <t>Mẫn</t>
  </si>
  <si>
    <t>Bùi Thảo</t>
  </si>
  <si>
    <t>My</t>
  </si>
  <si>
    <t>Nguyễn Ngọc Hải</t>
  </si>
  <si>
    <t>Trần Lê Khánh</t>
  </si>
  <si>
    <t>Nguyễn Thị Thúy</t>
  </si>
  <si>
    <t>Nga</t>
  </si>
  <si>
    <t>Dương Thị Kim</t>
  </si>
  <si>
    <t>Ngô Trọng</t>
  </si>
  <si>
    <t>Nguyễn Bích</t>
  </si>
  <si>
    <t>Nguyễn Khải</t>
  </si>
  <si>
    <t>Nguyễn Thị Bảo</t>
  </si>
  <si>
    <t>Lê Minh Nhật</t>
  </si>
  <si>
    <t>Quang</t>
  </si>
  <si>
    <t>Võ Ánh</t>
  </si>
  <si>
    <t>Quyên</t>
  </si>
  <si>
    <t>Lâm Thị Thảo</t>
  </si>
  <si>
    <t>Phan Thanh</t>
  </si>
  <si>
    <t>Trương Minh</t>
  </si>
  <si>
    <t>Nguyễn Bùi</t>
  </si>
  <si>
    <t>Ngô Văn Phương</t>
  </si>
  <si>
    <t>Nguyễn Thị Phương</t>
  </si>
  <si>
    <t>Trần Thị Thanh</t>
  </si>
  <si>
    <t>Trần Thị Phương</t>
  </si>
  <si>
    <t>Lê Thị Thanh</t>
  </si>
  <si>
    <t>Nguyễn Phan Hoa</t>
  </si>
  <si>
    <t>Thuyên</t>
  </si>
  <si>
    <t>Tăng Hà Lạc</t>
  </si>
  <si>
    <t>Thương</t>
  </si>
  <si>
    <t>Lê Nguyễn Minh</t>
  </si>
  <si>
    <t>Lương Thị Thu</t>
  </si>
  <si>
    <t>Đặng Thị Tú</t>
  </si>
  <si>
    <t>Trinh</t>
  </si>
  <si>
    <t>Hà Thị Hoài</t>
  </si>
  <si>
    <t>Đặng Thị Cẩm</t>
  </si>
  <si>
    <t>Phạm Lưu Hồng</t>
  </si>
  <si>
    <t>Nguyễn Thị Kim</t>
  </si>
  <si>
    <t>Vy</t>
  </si>
  <si>
    <t>Lê Đỗ Tường</t>
  </si>
  <si>
    <t>Nguyễn Tôn Tường</t>
  </si>
  <si>
    <t>Phan Đình Hoài</t>
  </si>
  <si>
    <t>An</t>
  </si>
  <si>
    <t>Hoàng Xuân Ngọc</t>
  </si>
  <si>
    <t>Lương Thị Ngọc</t>
  </si>
  <si>
    <t>Bích</t>
  </si>
  <si>
    <t>Trần Thị Khánh</t>
  </si>
  <si>
    <t>Lâm Thành</t>
  </si>
  <si>
    <t>Nguyễn Thái Gia</t>
  </si>
  <si>
    <t>Đặng Phan</t>
  </si>
  <si>
    <t>Trần Thị Ngọc</t>
  </si>
  <si>
    <t>Đỗ Ly</t>
  </si>
  <si>
    <t>Lê Minh</t>
  </si>
  <si>
    <t>Luật</t>
  </si>
  <si>
    <t>Nguyễn Thị Xuân</t>
  </si>
  <si>
    <t>Kon Tum</t>
  </si>
  <si>
    <t>Nguyễn Thị Thảo</t>
  </si>
  <si>
    <t>Ngô Thị Đường Tiểu</t>
  </si>
  <si>
    <t>Ny</t>
  </si>
  <si>
    <t>Trần Hoàn</t>
  </si>
  <si>
    <t>Dương Thị Ánh</t>
  </si>
  <si>
    <t>Phước</t>
  </si>
  <si>
    <t>Lê Thủy</t>
  </si>
  <si>
    <t>Toàn</t>
  </si>
  <si>
    <t>Đặng Lê Phương</t>
  </si>
  <si>
    <t>Trần Thị Bích</t>
  </si>
  <si>
    <t>Cao Thị</t>
  </si>
  <si>
    <t>Huỳnh Trần Bảo</t>
  </si>
  <si>
    <t>Hà Nguyễn Thảo</t>
  </si>
  <si>
    <t>Đỗ Nguyễn Hoàng</t>
  </si>
  <si>
    <t>Việt</t>
  </si>
  <si>
    <t>Đinh Ngọc Nhã</t>
  </si>
  <si>
    <t>Nhan Lưu Như</t>
  </si>
  <si>
    <t>CHUYÊN NGÀNH: KẾ TOÁN KIỂM TOÁN CHUẨN PSU</t>
  </si>
  <si>
    <t>K19PSU-KKT</t>
  </si>
  <si>
    <t>ĐỦ ĐK CĐTN</t>
  </si>
  <si>
    <t>Lê Thị Thảo</t>
  </si>
  <si>
    <t>Dũng</t>
  </si>
  <si>
    <t>Đặng Thị Ngọc</t>
  </si>
  <si>
    <t>Chi</t>
  </si>
  <si>
    <t>Phạm Thị Thu</t>
  </si>
  <si>
    <t>Phan Tuấn</t>
  </si>
  <si>
    <t>Kiệt</t>
  </si>
  <si>
    <t>Hồ Hồng</t>
  </si>
  <si>
    <t>Đinh Thị Diễm</t>
  </si>
  <si>
    <t>Nguyễn Thị Yến</t>
  </si>
  <si>
    <t>Võ Thị Thanh</t>
  </si>
  <si>
    <t>Nguyễn Thị Anh</t>
  </si>
  <si>
    <t>Võ Duy Cát</t>
  </si>
  <si>
    <t>Tường</t>
  </si>
  <si>
    <t>Cao Thị Phương</t>
  </si>
  <si>
    <t>Nam Định</t>
  </si>
  <si>
    <t>Bùi Đỗ Bảo</t>
  </si>
  <si>
    <t>Lê Thị Mai</t>
  </si>
  <si>
    <t>Võ Hoài</t>
  </si>
  <si>
    <t>Lê Phan Thảo</t>
  </si>
  <si>
    <t>Trần Vũ Hồng</t>
  </si>
  <si>
    <t>Phạm Thị Thúy</t>
  </si>
  <si>
    <t>Lê Thị Việt</t>
  </si>
  <si>
    <t>Nguyễn Thị Khải</t>
  </si>
  <si>
    <t>Lê Thị Ngọc</t>
  </si>
  <si>
    <t xml:space="preserve">Vũ </t>
  </si>
  <si>
    <t>Đồng Nai</t>
  </si>
  <si>
    <t>Đỗ Hoàng</t>
  </si>
  <si>
    <t>Lý</t>
  </si>
  <si>
    <t>Nguyễn Thị Quỳnh</t>
  </si>
  <si>
    <t>Lý Thị</t>
  </si>
  <si>
    <t>Tịnh</t>
  </si>
  <si>
    <t>Nguyễn Thị Thạch</t>
  </si>
  <si>
    <t>Phan Thị Thanh</t>
  </si>
  <si>
    <t>CHUYÊN NGÀNH: TÀI CHÍNH - NGÂN HÀNG CHUẨN PSU</t>
  </si>
  <si>
    <t>K19PSU-QNH</t>
  </si>
  <si>
    <t>Nguyễn Dương Hà</t>
  </si>
  <si>
    <t>Nguyễn Vũ Yến</t>
  </si>
  <si>
    <t>Phượng</t>
  </si>
  <si>
    <t>Nguyễn Thị Thủy</t>
  </si>
  <si>
    <t>Phạm Khánh</t>
  </si>
  <si>
    <t>Huỳnh Cao</t>
  </si>
  <si>
    <t>Vũ Thị Diệu</t>
  </si>
  <si>
    <t>Trần Mỹ</t>
  </si>
  <si>
    <t>Trương Đăng</t>
  </si>
  <si>
    <t>Lưu Phương</t>
  </si>
  <si>
    <t>CHUYÊN NGÀNH: QUẢN TRỊ KINH DOANH CHUẨN PSU</t>
  </si>
  <si>
    <t>K19PSU-QTH</t>
  </si>
  <si>
    <t>Hậu</t>
  </si>
  <si>
    <t>Đỗ Thị Như</t>
  </si>
  <si>
    <t>Nguyễn Vũ</t>
  </si>
  <si>
    <t>Đặng Thị Xuân</t>
  </si>
  <si>
    <t>Phan Thị Kim</t>
  </si>
  <si>
    <t>Hường</t>
  </si>
  <si>
    <t>Đinh Xuân</t>
  </si>
  <si>
    <t>Kiên</t>
  </si>
  <si>
    <t>Nguyễn Hoài Mỹ</t>
  </si>
  <si>
    <t>Trần Trà</t>
  </si>
  <si>
    <t>Nguyễn Trà</t>
  </si>
  <si>
    <t>Hồ Thị Thanh</t>
  </si>
  <si>
    <t>Hồ Lê Như</t>
  </si>
  <si>
    <t>Ngô Thị Diễm</t>
  </si>
  <si>
    <t>Nguyễn Yến</t>
  </si>
  <si>
    <t>Nguyễn Thị Hoàng</t>
  </si>
  <si>
    <t>Phạm Lý Công</t>
  </si>
  <si>
    <t>Phát</t>
  </si>
  <si>
    <t>Đoàn Thanh</t>
  </si>
  <si>
    <t>Giang Hồng</t>
  </si>
  <si>
    <t>Phạm Thị Phú</t>
  </si>
  <si>
    <t>Châu Nguyên</t>
  </si>
  <si>
    <t>Khổng Hoàng</t>
  </si>
  <si>
    <t>Nguyễn Đắc Nhân</t>
  </si>
  <si>
    <t>Phan Minh</t>
  </si>
  <si>
    <t>Tấn</t>
  </si>
  <si>
    <t>Lương Trọng</t>
  </si>
  <si>
    <t>Nguyễn Nhật</t>
  </si>
  <si>
    <t>Thủy</t>
  </si>
  <si>
    <t>Tô Thị Thùy</t>
  </si>
  <si>
    <t>Trịnh Châu Nữ Tố</t>
  </si>
  <si>
    <t>Lương Thị</t>
  </si>
  <si>
    <t>Đặng Xuân</t>
  </si>
  <si>
    <t>Lê Thị Thúy</t>
  </si>
  <si>
    <t>Trương Thị</t>
  </si>
  <si>
    <t>Trần Diệu</t>
  </si>
  <si>
    <t>Lâm Đồng</t>
  </si>
  <si>
    <t>Phạm Thị Ngọc</t>
  </si>
  <si>
    <t>Lê Ngọc</t>
  </si>
  <si>
    <t>Trần Phạm Mỹ</t>
  </si>
  <si>
    <t>Huỳnh Thị Bích</t>
  </si>
  <si>
    <t>Nguyễn Dương Hồng</t>
  </si>
  <si>
    <t>Võ Lý</t>
  </si>
  <si>
    <t>Phan Châu Gia</t>
  </si>
  <si>
    <t xml:space="preserve">Nguyễn Huỳnh </t>
  </si>
  <si>
    <t>Đào Hữu Tấn</t>
  </si>
  <si>
    <t>Nguyễn Lâm</t>
  </si>
  <si>
    <t>Mạnh</t>
  </si>
  <si>
    <t>Phan Mạnh</t>
  </si>
  <si>
    <t>Huỳnh Văn Duy</t>
  </si>
  <si>
    <t>K17PSU-DLK</t>
  </si>
  <si>
    <t>Lê Thị Diệp</t>
  </si>
  <si>
    <t>ĐỦ ĐK</t>
  </si>
  <si>
    <t>CHUYÊN NGÀNH: XÂY DỰNG DÂN DỤNG &amp; CÔNG NGHIỆP CHUẨN CSU</t>
  </si>
  <si>
    <t>K17CSU-XDD</t>
  </si>
  <si>
    <t>Hà Tĩnh</t>
  </si>
  <si>
    <t>Huỳnh Đức</t>
  </si>
  <si>
    <t>K17CSU-KTR</t>
  </si>
  <si>
    <t>Võ Tá</t>
  </si>
  <si>
    <t>DIỆN XÉT VƠT DỰ THI TỐT NGHIỆP</t>
  </si>
  <si>
    <t>K18PSU-QTH</t>
  </si>
  <si>
    <t>Phan Thị Việt</t>
  </si>
  <si>
    <t>Ngô Thị Minh</t>
  </si>
  <si>
    <t>K18PSU-QNH</t>
  </si>
  <si>
    <t>Lê Lan</t>
  </si>
  <si>
    <t>Nguyễn Thuỵ Hoài</t>
  </si>
  <si>
    <t>Mai Thị Tường</t>
  </si>
  <si>
    <t>K16PSU_QTH</t>
  </si>
  <si>
    <t>NGÀNH: CAO ĐẲNG KẾ TOÁN CHUẨN PSU</t>
  </si>
  <si>
    <t>(Kèm theo Quyết định: ..............QĐ-ĐHDT-HĐTN  ngày ......./........./201.....)</t>
  </si>
  <si>
    <t>MSV</t>
  </si>
  <si>
    <t>HỌ VÀ</t>
  </si>
  <si>
    <t>TÊN</t>
  </si>
  <si>
    <t>MÔN1</t>
  </si>
  <si>
    <t>MÔN2</t>
  </si>
  <si>
    <t>MÔN3</t>
  </si>
  <si>
    <t>Nguyễn Bá</t>
  </si>
  <si>
    <t>Tùng</t>
  </si>
  <si>
    <t>03/02/1992</t>
  </si>
  <si>
    <t>K16PSU_KCD</t>
  </si>
  <si>
    <t>THÁNG 06/2017</t>
  </si>
  <si>
    <t>DANH SÁCH SV ĐƯỢC XÉT DỰ THI TỔT NGHIỆP * THÁNG: 06/2017</t>
  </si>
  <si>
    <t>K20PSU-KKT</t>
  </si>
  <si>
    <t>Phạm Thị</t>
  </si>
  <si>
    <t>Phan Thị Diệu</t>
  </si>
  <si>
    <t>Hoàng Thị Hải</t>
  </si>
  <si>
    <t>Trương Nguyễn Quốc</t>
  </si>
  <si>
    <t>Nguyễn Thị Kiều</t>
  </si>
  <si>
    <t>Trần Công</t>
  </si>
  <si>
    <t>Nguyễn Thị Nam</t>
  </si>
  <si>
    <t>Phan Phụng Hoàng</t>
  </si>
  <si>
    <t>Hồ Nguyễn Diệu</t>
  </si>
  <si>
    <t>Trương Thị Tường</t>
  </si>
  <si>
    <t>Đinh Thị Thái</t>
  </si>
  <si>
    <t>K21PSU-QNH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</si>
</sst>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"/>
  </numFmts>
  <fonts count="34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2"/>
    </font>
    <font>
      <sz val="9"/>
      <color theme="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0"/>
      <name val="Times New Roman"/>
      <family val="1"/>
      <charset val="163"/>
    </font>
    <font>
      <sz val="12"/>
      <name val="VN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  <charset val="163"/>
      <scheme val="major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0"/>
      <color theme="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4" fillId="0" borderId="0"/>
    <xf numFmtId="0" fontId="15" fillId="0" borderId="0"/>
    <xf numFmtId="0" fontId="17" fillId="0" borderId="0"/>
    <xf numFmtId="0" fontId="5" fillId="0" borderId="0"/>
    <xf numFmtId="0" fontId="22" fillId="0" borderId="0"/>
    <xf numFmtId="0" fontId="14" fillId="0" borderId="0"/>
  </cellStyleXfs>
  <cellXfs count="111">
    <xf numFmtId="0" fontId="0" fillId="0" borderId="0" xfId="0"/>
    <xf numFmtId="0" fontId="5" fillId="0" borderId="0" xfId="2" applyFont="1"/>
    <xf numFmtId="0" fontId="3" fillId="0" borderId="0" xfId="3"/>
    <xf numFmtId="0" fontId="7" fillId="2" borderId="0" xfId="4" quotePrefix="1" applyFont="1" applyFill="1" applyAlignment="1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14" fontId="13" fillId="0" borderId="1" xfId="2" applyNumberFormat="1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13" fillId="0" borderId="5" xfId="5" quotePrefix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vertical="center"/>
    </xf>
    <xf numFmtId="0" fontId="13" fillId="0" borderId="7" xfId="6" applyFont="1" applyFill="1" applyBorder="1" applyAlignment="1">
      <alignment horizontal="left" vertical="center"/>
    </xf>
    <xf numFmtId="0" fontId="16" fillId="0" borderId="7" xfId="6" applyFont="1" applyFill="1" applyBorder="1" applyAlignment="1">
      <alignment horizontal="center" vertical="center"/>
    </xf>
    <xf numFmtId="14" fontId="5" fillId="0" borderId="5" xfId="5" applyNumberFormat="1" applyFont="1" applyBorder="1" applyAlignment="1">
      <alignment horizontal="center" vertical="center"/>
    </xf>
    <xf numFmtId="0" fontId="5" fillId="0" borderId="5" xfId="7" applyNumberFormat="1" applyFont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vertical="center"/>
    </xf>
    <xf numFmtId="0" fontId="18" fillId="0" borderId="8" xfId="2" applyFont="1" applyFill="1" applyBorder="1" applyAlignment="1">
      <alignment horizontal="center"/>
    </xf>
    <xf numFmtId="0" fontId="19" fillId="0" borderId="8" xfId="5" quotePrefix="1" applyFont="1" applyFill="1" applyBorder="1" applyAlignment="1">
      <alignment horizontal="center"/>
    </xf>
    <xf numFmtId="0" fontId="18" fillId="0" borderId="8" xfId="6" applyFont="1" applyFill="1" applyBorder="1"/>
    <xf numFmtId="0" fontId="19" fillId="0" borderId="8" xfId="6" applyFont="1" applyFill="1" applyBorder="1" applyAlignment="1">
      <alignment horizontal="left"/>
    </xf>
    <xf numFmtId="14" fontId="18" fillId="0" borderId="8" xfId="5" applyNumberFormat="1" applyFont="1" applyBorder="1" applyAlignment="1">
      <alignment horizontal="center"/>
    </xf>
    <xf numFmtId="14" fontId="18" fillId="0" borderId="8" xfId="7" applyNumberFormat="1" applyFont="1" applyBorder="1" applyAlignment="1">
      <alignment horizontal="center"/>
    </xf>
    <xf numFmtId="0" fontId="19" fillId="0" borderId="8" xfId="2" applyFont="1" applyBorder="1" applyAlignment="1">
      <alignment horizontal="center"/>
    </xf>
    <xf numFmtId="0" fontId="18" fillId="0" borderId="0" xfId="2" applyFont="1"/>
    <xf numFmtId="0" fontId="5" fillId="0" borderId="0" xfId="2" applyFont="1" applyBorder="1" applyAlignment="1">
      <alignment vertical="center"/>
    </xf>
    <xf numFmtId="14" fontId="13" fillId="0" borderId="0" xfId="2" applyNumberFormat="1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8" fillId="0" borderId="0" xfId="2" applyFont="1" applyBorder="1"/>
    <xf numFmtId="0" fontId="4" fillId="0" borderId="0" xfId="8" applyFont="1" applyAlignment="1">
      <alignment horizontal="center"/>
    </xf>
    <xf numFmtId="0" fontId="4" fillId="0" borderId="0" xfId="8" applyFont="1" applyAlignment="1">
      <alignment horizontal="center"/>
    </xf>
    <xf numFmtId="0" fontId="4" fillId="0" borderId="0" xfId="8" applyFont="1" applyAlignment="1"/>
    <xf numFmtId="0" fontId="13" fillId="0" borderId="0" xfId="2" applyFont="1" applyBorder="1" applyAlignment="1">
      <alignment horizontal="center" vertical="center"/>
    </xf>
    <xf numFmtId="14" fontId="13" fillId="0" borderId="0" xfId="2" applyNumberFormat="1" applyFont="1" applyBorder="1" applyAlignment="1">
      <alignment horizontal="center" vertical="center"/>
    </xf>
    <xf numFmtId="0" fontId="20" fillId="0" borderId="0" xfId="2" applyFont="1" applyBorder="1"/>
    <xf numFmtId="0" fontId="13" fillId="0" borderId="0" xfId="2" applyFont="1" applyAlignment="1">
      <alignment horizontal="center" vertical="center"/>
    </xf>
    <xf numFmtId="14" fontId="13" fillId="0" borderId="0" xfId="2" applyNumberFormat="1" applyFont="1" applyAlignment="1">
      <alignment horizontal="center" vertical="center"/>
    </xf>
    <xf numFmtId="0" fontId="20" fillId="0" borderId="0" xfId="2" applyFont="1"/>
    <xf numFmtId="0" fontId="13" fillId="0" borderId="0" xfId="2" applyFont="1" applyAlignment="1">
      <alignment horizontal="left" vertical="center"/>
    </xf>
    <xf numFmtId="14" fontId="5" fillId="0" borderId="0" xfId="2" applyNumberFormat="1" applyFont="1" applyAlignment="1">
      <alignment vertical="center"/>
    </xf>
    <xf numFmtId="0" fontId="3" fillId="0" borderId="0" xfId="3" applyFont="1"/>
    <xf numFmtId="0" fontId="5" fillId="0" borderId="9" xfId="6" applyFont="1" applyFill="1" applyBorder="1" applyAlignment="1">
      <alignment vertical="center"/>
    </xf>
    <xf numFmtId="0" fontId="13" fillId="0" borderId="10" xfId="6" applyFont="1" applyFill="1" applyBorder="1" applyAlignment="1">
      <alignment horizontal="left" vertical="center"/>
    </xf>
    <xf numFmtId="14" fontId="5" fillId="0" borderId="11" xfId="5" applyNumberFormat="1" applyFont="1" applyBorder="1" applyAlignment="1">
      <alignment horizontal="center" vertical="center"/>
    </xf>
    <xf numFmtId="0" fontId="5" fillId="0" borderId="11" xfId="7" applyNumberFormat="1" applyFont="1" applyBorder="1" applyAlignment="1">
      <alignment horizontal="center" vertical="center"/>
    </xf>
    <xf numFmtId="0" fontId="16" fillId="0" borderId="10" xfId="6" applyFont="1" applyFill="1" applyBorder="1" applyAlignment="1">
      <alignment horizontal="center" vertical="center"/>
    </xf>
    <xf numFmtId="0" fontId="5" fillId="2" borderId="0" xfId="8" applyFont="1" applyFill="1" applyAlignment="1">
      <alignment horizontal="center" vertical="center"/>
    </xf>
    <xf numFmtId="0" fontId="5" fillId="0" borderId="0" xfId="8" applyFont="1" applyAlignment="1">
      <alignment horizontal="center" vertical="center"/>
    </xf>
    <xf numFmtId="0" fontId="5" fillId="0" borderId="0" xfId="8" applyFont="1" applyBorder="1" applyAlignment="1">
      <alignment vertical="center"/>
    </xf>
    <xf numFmtId="0" fontId="5" fillId="0" borderId="0" xfId="8" applyFont="1" applyAlignment="1">
      <alignment horizontal="center"/>
    </xf>
    <xf numFmtId="0" fontId="5" fillId="0" borderId="0" xfId="8" applyFont="1" applyBorder="1"/>
    <xf numFmtId="0" fontId="5" fillId="0" borderId="0" xfId="8" applyFont="1" applyBorder="1" applyAlignment="1">
      <alignment horizontal="center"/>
    </xf>
    <xf numFmtId="0" fontId="32" fillId="0" borderId="0" xfId="8" applyFont="1" applyBorder="1" applyAlignment="1"/>
    <xf numFmtId="0" fontId="13" fillId="0" borderId="1" xfId="8" applyFont="1" applyBorder="1" applyAlignment="1">
      <alignment horizontal="center" vertical="center"/>
    </xf>
    <xf numFmtId="0" fontId="13" fillId="0" borderId="2" xfId="8" applyFont="1" applyBorder="1" applyAlignment="1">
      <alignment horizontal="left" vertical="center"/>
    </xf>
    <xf numFmtId="0" fontId="13" fillId="0" borderId="3" xfId="8" applyFont="1" applyBorder="1" applyAlignment="1">
      <alignment horizontal="left" vertical="center"/>
    </xf>
    <xf numFmtId="0" fontId="13" fillId="0" borderId="3" xfId="8" applyFont="1" applyBorder="1" applyAlignment="1">
      <alignment horizontal="center" vertical="center"/>
    </xf>
    <xf numFmtId="0" fontId="13" fillId="0" borderId="3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3" fillId="0" borderId="2" xfId="10" applyFont="1" applyBorder="1" applyAlignment="1">
      <alignment vertical="center"/>
    </xf>
    <xf numFmtId="0" fontId="13" fillId="0" borderId="4" xfId="10" applyFont="1" applyBorder="1" applyAlignment="1">
      <alignment vertical="center"/>
    </xf>
    <xf numFmtId="0" fontId="13" fillId="0" borderId="3" xfId="10" applyFont="1" applyBorder="1" applyAlignment="1">
      <alignment vertical="center"/>
    </xf>
    <xf numFmtId="0" fontId="33" fillId="2" borderId="0" xfId="8" applyFont="1" applyFill="1" applyAlignment="1">
      <alignment horizontal="left" vertical="center"/>
    </xf>
    <xf numFmtId="0" fontId="20" fillId="0" borderId="6" xfId="8" applyFont="1" applyBorder="1" applyAlignment="1">
      <alignment horizontal="center" vertical="center"/>
    </xf>
    <xf numFmtId="1" fontId="23" fillId="0" borderId="6" xfId="9" applyNumberFormat="1" applyFont="1" applyFill="1" applyBorder="1" applyAlignment="1">
      <alignment horizontal="center" vertical="center"/>
    </xf>
    <xf numFmtId="164" fontId="24" fillId="0" borderId="6" xfId="9" applyNumberFormat="1" applyFont="1" applyFill="1" applyBorder="1" applyAlignment="1">
      <alignment horizontal="left" vertical="center"/>
    </xf>
    <xf numFmtId="164" fontId="23" fillId="0" borderId="7" xfId="9" applyNumberFormat="1" applyFont="1" applyFill="1" applyBorder="1" applyAlignment="1">
      <alignment horizontal="left" vertical="center"/>
    </xf>
    <xf numFmtId="14" fontId="24" fillId="0" borderId="7" xfId="9" applyNumberFormat="1" applyFont="1" applyFill="1" applyBorder="1" applyAlignment="1">
      <alignment horizontal="center" vertical="center"/>
    </xf>
    <xf numFmtId="0" fontId="26" fillId="0" borderId="5" xfId="9" applyNumberFormat="1" applyFont="1" applyFill="1" applyBorder="1" applyAlignment="1">
      <alignment horizontal="center" vertical="center"/>
    </xf>
    <xf numFmtId="0" fontId="26" fillId="0" borderId="6" xfId="9" applyNumberFormat="1" applyFont="1" applyFill="1" applyBorder="1" applyAlignment="1">
      <alignment horizontal="center" vertical="center"/>
    </xf>
    <xf numFmtId="49" fontId="27" fillId="0" borderId="6" xfId="9" applyNumberFormat="1" applyFont="1" applyFill="1" applyBorder="1" applyAlignment="1">
      <alignment horizontal="center" vertical="center"/>
    </xf>
    <xf numFmtId="165" fontId="28" fillId="0" borderId="5" xfId="8" applyNumberFormat="1" applyFont="1" applyFill="1" applyBorder="1" applyAlignment="1">
      <alignment horizontal="center" vertical="center"/>
    </xf>
    <xf numFmtId="0" fontId="29" fillId="0" borderId="5" xfId="8" applyFont="1" applyFill="1" applyBorder="1" applyAlignment="1">
      <alignment vertical="center"/>
    </xf>
    <xf numFmtId="165" fontId="5" fillId="0" borderId="0" xfId="8" applyNumberFormat="1" applyFont="1" applyAlignment="1">
      <alignment horizontal="center" vertical="center"/>
    </xf>
    <xf numFmtId="164" fontId="25" fillId="0" borderId="7" xfId="9" applyNumberFormat="1" applyFont="1" applyFill="1" applyBorder="1" applyAlignment="1">
      <alignment horizontal="left" vertical="center"/>
    </xf>
    <xf numFmtId="0" fontId="20" fillId="0" borderId="8" xfId="8" applyFont="1" applyBorder="1" applyAlignment="1">
      <alignment horizontal="center"/>
    </xf>
    <xf numFmtId="1" fontId="23" fillId="4" borderId="8" xfId="9" applyNumberFormat="1" applyFont="1" applyFill="1" applyBorder="1" applyAlignment="1">
      <alignment horizontal="center"/>
    </xf>
    <xf numFmtId="164" fontId="24" fillId="4" borderId="8" xfId="9" applyNumberFormat="1" applyFont="1" applyFill="1" applyBorder="1" applyAlignment="1">
      <alignment horizontal="left"/>
    </xf>
    <xf numFmtId="164" fontId="23" fillId="4" borderId="8" xfId="9" applyNumberFormat="1" applyFont="1" applyFill="1" applyBorder="1" applyAlignment="1">
      <alignment horizontal="left"/>
    </xf>
    <xf numFmtId="14" fontId="24" fillId="4" borderId="8" xfId="9" applyNumberFormat="1" applyFont="1" applyFill="1" applyBorder="1" applyAlignment="1">
      <alignment horizontal="center"/>
    </xf>
    <xf numFmtId="49" fontId="24" fillId="4" borderId="8" xfId="9" applyNumberFormat="1" applyFont="1" applyFill="1" applyBorder="1" applyAlignment="1">
      <alignment horizontal="center"/>
    </xf>
    <xf numFmtId="49" fontId="27" fillId="4" borderId="8" xfId="9" applyNumberFormat="1" applyFont="1" applyFill="1" applyBorder="1" applyAlignment="1">
      <alignment horizontal="center"/>
    </xf>
    <xf numFmtId="165" fontId="28" fillId="0" borderId="8" xfId="8" applyNumberFormat="1" applyFont="1" applyBorder="1" applyAlignment="1">
      <alignment horizontal="center"/>
    </xf>
    <xf numFmtId="0" fontId="29" fillId="0" borderId="8" xfId="8" applyFont="1" applyBorder="1" applyAlignment="1"/>
    <xf numFmtId="0" fontId="5" fillId="0" borderId="0" xfId="8" applyFont="1"/>
    <xf numFmtId="14" fontId="4" fillId="0" borderId="0" xfId="8" applyNumberFormat="1" applyFont="1" applyAlignment="1">
      <alignment horizontal="center"/>
    </xf>
    <xf numFmtId="14" fontId="5" fillId="0" borderId="0" xfId="8" applyNumberFormat="1" applyFont="1"/>
    <xf numFmtId="0" fontId="4" fillId="0" borderId="0" xfId="2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2" applyFont="1" applyAlignment="1">
      <alignment horizontal="center" vertical="center" shrinkToFit="1"/>
    </xf>
    <xf numFmtId="0" fontId="4" fillId="0" borderId="0" xfId="8" applyFont="1" applyAlignment="1">
      <alignment horizontal="center"/>
    </xf>
    <xf numFmtId="0" fontId="8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2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30" fillId="0" borderId="0" xfId="8" applyFont="1" applyAlignment="1">
      <alignment horizontal="center"/>
    </xf>
    <xf numFmtId="0" fontId="31" fillId="0" borderId="0" xfId="8" applyFont="1" applyBorder="1" applyAlignment="1">
      <alignment horizontal="center"/>
    </xf>
  </cellXfs>
  <cellStyles count="11">
    <cellStyle name="Normal" xfId="0" builtinId="0"/>
    <cellStyle name="Normal 2" xfId="3"/>
    <cellStyle name="Normal 2 2" xfId="5"/>
    <cellStyle name="Normal 2 2 2" xfId="4"/>
    <cellStyle name="Normal 3" xfId="1"/>
    <cellStyle name="Normal 3 3" xfId="10"/>
    <cellStyle name="Normal 4 2" xfId="2"/>
    <cellStyle name="Normal_02-nhap ho so lien thong 532-935" xfId="9"/>
    <cellStyle name="Normal_Book1" xfId="7"/>
    <cellStyle name="Normal_mau TN" xfId="8"/>
    <cellStyle name="Normal_Sheet1" xfId="6"/>
  </cellStyles>
  <dxfs count="41">
    <dxf>
      <fill>
        <patternFill>
          <bgColor theme="3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2.DIEM%20KHOA%20DAO%20TAO%20QUOC%20TE/1.&#272;I&#7874;M%20T&#7892;NG%20K&#7870;T/KHOA%2016/PSU/K16PSU%20-%20Q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N (KLTN)"/>
      <sheetName val="BDCN (KLTN)"/>
      <sheetName val="BDTN (CDTN)"/>
      <sheetName val="BDCN (CDTN)"/>
      <sheetName val="K16PSU - QTH"/>
      <sheetName val="TN1(THANG 10)"/>
      <sheetName val="TN1(THANG 4)"/>
      <sheetName val="TN2"/>
      <sheetName val="TN3"/>
      <sheetName val="TN4"/>
      <sheetName val="XLTH"/>
    </sheetNames>
    <sheetDataSet>
      <sheetData sheetId="0"/>
      <sheetData sheetId="1"/>
      <sheetData sheetId="2"/>
      <sheetData sheetId="3"/>
      <sheetData sheetId="4">
        <row r="9">
          <cell r="B9">
            <v>162337010</v>
          </cell>
          <cell r="C9" t="str">
            <v>Lý Ngọc</v>
          </cell>
          <cell r="D9" t="str">
            <v>Công</v>
          </cell>
          <cell r="E9" t="str">
            <v>02/01/1992</v>
          </cell>
          <cell r="F9" t="str">
            <v>Đà Nẵng</v>
          </cell>
          <cell r="G9" t="str">
            <v>Nam</v>
          </cell>
          <cell r="H9">
            <v>7.8</v>
          </cell>
          <cell r="I9">
            <v>7.7999992370605469</v>
          </cell>
          <cell r="J9">
            <v>7.7999992370605469</v>
          </cell>
          <cell r="K9">
            <v>7.8</v>
          </cell>
          <cell r="L9">
            <v>7.4</v>
          </cell>
          <cell r="M9">
            <v>7.3999977111816406</v>
          </cell>
          <cell r="N9">
            <v>7.3999977111816406</v>
          </cell>
          <cell r="O9">
            <v>7.4</v>
          </cell>
          <cell r="P9">
            <v>7.3</v>
          </cell>
          <cell r="Q9">
            <v>7.2999992370605469</v>
          </cell>
          <cell r="R9">
            <v>7.2999992370605469</v>
          </cell>
          <cell r="S9">
            <v>7.3</v>
          </cell>
          <cell r="T9">
            <v>7.3</v>
          </cell>
          <cell r="U9">
            <v>7.2999992370605469</v>
          </cell>
          <cell r="V9">
            <v>7.2999992370605469</v>
          </cell>
          <cell r="W9">
            <v>7.3</v>
          </cell>
          <cell r="X9">
            <v>8</v>
          </cell>
          <cell r="Y9">
            <v>8</v>
          </cell>
          <cell r="Z9">
            <v>8</v>
          </cell>
          <cell r="AA9">
            <v>8</v>
          </cell>
          <cell r="AB9">
            <v>7.4</v>
          </cell>
          <cell r="AC9">
            <v>7.3999977111816406</v>
          </cell>
          <cell r="AD9">
            <v>7.3999977111816406</v>
          </cell>
          <cell r="AE9">
            <v>7.4</v>
          </cell>
          <cell r="AF9">
            <v>10</v>
          </cell>
          <cell r="AG9">
            <v>10</v>
          </cell>
          <cell r="AH9">
            <v>10</v>
          </cell>
          <cell r="AI9">
            <v>10</v>
          </cell>
          <cell r="AJ9">
            <v>7.5499999999999989</v>
          </cell>
          <cell r="AK9">
            <v>7.2</v>
          </cell>
          <cell r="AL9">
            <v>7.1999969482421875</v>
          </cell>
          <cell r="AM9">
            <v>7.1999969482421875</v>
          </cell>
          <cell r="AN9">
            <v>7.2</v>
          </cell>
          <cell r="AO9">
            <v>8.8000000000000007</v>
          </cell>
          <cell r="AP9">
            <v>8.7999954223632813</v>
          </cell>
          <cell r="AQ9">
            <v>8.7999954223632813</v>
          </cell>
          <cell r="AR9">
            <v>8.8000000000000007</v>
          </cell>
          <cell r="AS9">
            <v>7.5</v>
          </cell>
          <cell r="AT9">
            <v>7.5</v>
          </cell>
          <cell r="AU9">
            <v>7.5</v>
          </cell>
          <cell r="AV9">
            <v>7.5</v>
          </cell>
          <cell r="AW9">
            <v>8.3000000000000007</v>
          </cell>
          <cell r="AX9">
            <v>8.2999954223632813</v>
          </cell>
          <cell r="AY9">
            <v>8.2999954223632813</v>
          </cell>
          <cell r="AZ9">
            <v>8.3000000000000007</v>
          </cell>
          <cell r="BA9">
            <v>8.4</v>
          </cell>
          <cell r="BB9">
            <v>8.399993896484375</v>
          </cell>
          <cell r="BC9">
            <v>8.399993896484375</v>
          </cell>
          <cell r="BD9">
            <v>8.4</v>
          </cell>
          <cell r="BE9">
            <v>7.5</v>
          </cell>
          <cell r="BF9">
            <v>7.5</v>
          </cell>
          <cell r="BG9">
            <v>7.5</v>
          </cell>
          <cell r="BH9">
            <v>7.5</v>
          </cell>
          <cell r="BI9">
            <v>8.1999999999999993</v>
          </cell>
          <cell r="BJ9">
            <v>8.1999969482421875</v>
          </cell>
          <cell r="BK9">
            <v>8.1999969482421875</v>
          </cell>
          <cell r="BL9">
            <v>8.1999999999999993</v>
          </cell>
          <cell r="BM9">
            <v>8.9</v>
          </cell>
          <cell r="BN9">
            <v>8.899993896484375</v>
          </cell>
          <cell r="BO9">
            <v>8.899993896484375</v>
          </cell>
          <cell r="BP9">
            <v>8.9</v>
          </cell>
          <cell r="BQ9">
            <v>7.7</v>
          </cell>
          <cell r="BR9">
            <v>7.6999969482421875</v>
          </cell>
          <cell r="BS9">
            <v>7.6999969482421875</v>
          </cell>
          <cell r="BT9">
            <v>7.7</v>
          </cell>
          <cell r="BU9">
            <v>8.1000000000000014</v>
          </cell>
          <cell r="BV9">
            <v>7.4</v>
          </cell>
          <cell r="BW9">
            <v>7.3999977111816406</v>
          </cell>
          <cell r="BX9">
            <v>7.3999977111816406</v>
          </cell>
          <cell r="BY9">
            <v>7.4</v>
          </cell>
          <cell r="BZ9">
            <v>7.9</v>
          </cell>
          <cell r="CA9">
            <v>7.8999977111816406</v>
          </cell>
          <cell r="CB9">
            <v>7.8999977111816406</v>
          </cell>
          <cell r="CC9">
            <v>7.9</v>
          </cell>
          <cell r="CD9">
            <v>5.8</v>
          </cell>
          <cell r="CE9">
            <v>5.7999992370605469</v>
          </cell>
          <cell r="CF9">
            <v>5.7999992370605469</v>
          </cell>
          <cell r="CG9">
            <v>5.8</v>
          </cell>
          <cell r="CH9">
            <v>9.5</v>
          </cell>
          <cell r="CI9">
            <v>9.5</v>
          </cell>
          <cell r="CJ9">
            <v>9.5</v>
          </cell>
          <cell r="CK9">
            <v>9.5</v>
          </cell>
          <cell r="CL9">
            <v>8.6</v>
          </cell>
          <cell r="CM9">
            <v>8.5999984741210938</v>
          </cell>
          <cell r="CN9">
            <v>8.5999984741210938</v>
          </cell>
          <cell r="CO9">
            <v>8.6</v>
          </cell>
          <cell r="CP9">
            <v>7</v>
          </cell>
          <cell r="CQ9">
            <v>7</v>
          </cell>
          <cell r="CR9">
            <v>7</v>
          </cell>
          <cell r="CS9">
            <v>7</v>
          </cell>
          <cell r="CT9">
            <v>8.1999999999999993</v>
          </cell>
          <cell r="CU9">
            <v>8.1999969482421875</v>
          </cell>
          <cell r="CV9">
            <v>8.1999969482421875</v>
          </cell>
          <cell r="CW9">
            <v>8.1999999999999993</v>
          </cell>
          <cell r="CX9">
            <v>7.2</v>
          </cell>
          <cell r="CY9">
            <v>7.1999969482421875</v>
          </cell>
          <cell r="CZ9">
            <v>7.1999969482421875</v>
          </cell>
          <cell r="DA9">
            <v>7.2</v>
          </cell>
          <cell r="DB9">
            <v>8.1999999999999993</v>
          </cell>
          <cell r="DC9">
            <v>8.1999969482421875</v>
          </cell>
          <cell r="DD9">
            <v>8.1999969482421875</v>
          </cell>
          <cell r="DE9">
            <v>8.1999999999999993</v>
          </cell>
          <cell r="DF9">
            <v>9</v>
          </cell>
          <cell r="DG9">
            <v>9</v>
          </cell>
          <cell r="DH9">
            <v>9</v>
          </cell>
          <cell r="DI9">
            <v>9</v>
          </cell>
          <cell r="DJ9">
            <v>7.82</v>
          </cell>
          <cell r="DK9">
            <v>7.9</v>
          </cell>
          <cell r="DL9">
            <v>7.8999977111816406</v>
          </cell>
          <cell r="DM9">
            <v>7.8999977111816406</v>
          </cell>
          <cell r="DN9">
            <v>7.9</v>
          </cell>
          <cell r="DO9">
            <v>7.5</v>
          </cell>
          <cell r="DP9">
            <v>7.5</v>
          </cell>
          <cell r="DQ9">
            <v>7.5</v>
          </cell>
          <cell r="DR9">
            <v>7.5</v>
          </cell>
          <cell r="DS9">
            <v>7</v>
          </cell>
          <cell r="DT9">
            <v>7</v>
          </cell>
          <cell r="DU9">
            <v>7</v>
          </cell>
          <cell r="DV9">
            <v>7</v>
          </cell>
          <cell r="DW9">
            <v>6.3</v>
          </cell>
          <cell r="DX9">
            <v>6.2999992370605469</v>
          </cell>
          <cell r="DY9">
            <v>6.2999992370605469</v>
          </cell>
          <cell r="DZ9">
            <v>6.3</v>
          </cell>
          <cell r="EA9">
            <v>8.4</v>
          </cell>
          <cell r="EB9">
            <v>8.399993896484375</v>
          </cell>
          <cell r="EC9">
            <v>8.399993896484375</v>
          </cell>
          <cell r="ED9">
            <v>8.4</v>
          </cell>
          <cell r="EE9">
            <v>6.8</v>
          </cell>
          <cell r="EF9">
            <v>6.7999992370605469</v>
          </cell>
          <cell r="EG9">
            <v>6.7999992370605469</v>
          </cell>
          <cell r="EH9">
            <v>6.8</v>
          </cell>
          <cell r="EI9">
            <v>7.8</v>
          </cell>
          <cell r="EJ9">
            <v>7.7999992370605469</v>
          </cell>
          <cell r="EK9">
            <v>7.7999992370605469</v>
          </cell>
          <cell r="EL9">
            <v>7.8</v>
          </cell>
          <cell r="EM9">
            <v>6.9</v>
          </cell>
          <cell r="EN9">
            <v>6.8999977111816406</v>
          </cell>
          <cell r="EO9">
            <v>6.8999977111816406</v>
          </cell>
          <cell r="EP9">
            <v>6.9</v>
          </cell>
          <cell r="EQ9">
            <v>9.6</v>
          </cell>
          <cell r="ER9">
            <v>9.5999984741210938</v>
          </cell>
          <cell r="ES9">
            <v>9.5999984741210938</v>
          </cell>
          <cell r="ET9">
            <v>9.6</v>
          </cell>
          <cell r="EU9">
            <v>7.31</v>
          </cell>
          <cell r="EV9">
            <v>6.7</v>
          </cell>
          <cell r="EW9">
            <v>6.6999969482421875</v>
          </cell>
          <cell r="EX9">
            <v>6.6999969482421875</v>
          </cell>
          <cell r="EY9">
            <v>6.7</v>
          </cell>
          <cell r="EZ9">
            <v>7.8</v>
          </cell>
          <cell r="FA9">
            <v>7.7999992370605469</v>
          </cell>
          <cell r="FB9">
            <v>7.7999992370605469</v>
          </cell>
          <cell r="FC9">
            <v>7.8</v>
          </cell>
          <cell r="FD9">
            <v>8.6999999999999993</v>
          </cell>
          <cell r="FE9">
            <v>8.6999969482421875</v>
          </cell>
          <cell r="FF9">
            <v>8.6999969482421875</v>
          </cell>
          <cell r="FG9">
            <v>8.6999999999999993</v>
          </cell>
          <cell r="FH9">
            <v>8.1999999999999993</v>
          </cell>
          <cell r="FI9">
            <v>8.1999969482421875</v>
          </cell>
          <cell r="FJ9">
            <v>8.1999969482421875</v>
          </cell>
          <cell r="FK9">
            <v>8.1999999999999993</v>
          </cell>
          <cell r="FL9">
            <v>7.5</v>
          </cell>
          <cell r="FM9">
            <v>7.5</v>
          </cell>
          <cell r="FN9">
            <v>7.5</v>
          </cell>
          <cell r="FO9">
            <v>7.5</v>
          </cell>
          <cell r="FP9">
            <v>8.6</v>
          </cell>
          <cell r="FQ9">
            <v>8.5999984741210938</v>
          </cell>
          <cell r="FR9">
            <v>8.5999984741210938</v>
          </cell>
          <cell r="FS9">
            <v>8.6</v>
          </cell>
          <cell r="FT9">
            <v>7.4</v>
          </cell>
          <cell r="FU9">
            <v>7.3999977111816406</v>
          </cell>
          <cell r="FV9">
            <v>7.3999977111816406</v>
          </cell>
          <cell r="FW9">
            <v>7.4</v>
          </cell>
          <cell r="FX9">
            <v>6.2</v>
          </cell>
          <cell r="FY9">
            <v>6.1999969482421875</v>
          </cell>
          <cell r="FZ9">
            <v>6.1999969482421875</v>
          </cell>
          <cell r="GA9">
            <v>6.2</v>
          </cell>
          <cell r="GB9">
            <v>9.4</v>
          </cell>
          <cell r="GC9">
            <v>9.399993896484375</v>
          </cell>
          <cell r="GD9">
            <v>9.399993896484375</v>
          </cell>
          <cell r="GE9">
            <v>9.4</v>
          </cell>
          <cell r="GF9">
            <v>7.72</v>
          </cell>
          <cell r="GG9">
            <v>6.7</v>
          </cell>
          <cell r="GH9">
            <v>6.6999969482421875</v>
          </cell>
          <cell r="GI9">
            <v>6.6999969482421875</v>
          </cell>
          <cell r="GJ9">
            <v>6.7</v>
          </cell>
          <cell r="GK9">
            <v>6.5</v>
          </cell>
          <cell r="GL9">
            <v>6.5</v>
          </cell>
          <cell r="GM9">
            <v>6.5</v>
          </cell>
          <cell r="GN9">
            <v>6.5</v>
          </cell>
          <cell r="GO9">
            <v>7</v>
          </cell>
          <cell r="GP9">
            <v>7</v>
          </cell>
          <cell r="GQ9">
            <v>7</v>
          </cell>
          <cell r="GR9">
            <v>7</v>
          </cell>
          <cell r="GS9">
            <v>7.1</v>
          </cell>
          <cell r="GT9">
            <v>7.0999984741210938</v>
          </cell>
          <cell r="GU9">
            <v>7.0999984741210938</v>
          </cell>
          <cell r="GV9">
            <v>7.1</v>
          </cell>
          <cell r="GW9">
            <v>5.2</v>
          </cell>
          <cell r="GX9">
            <v>5.1999969482421875</v>
          </cell>
          <cell r="GY9">
            <v>5.1999969482421875</v>
          </cell>
          <cell r="GZ9">
            <v>5.2</v>
          </cell>
          <cell r="HA9">
            <v>0</v>
          </cell>
          <cell r="HB9">
            <v>6</v>
          </cell>
          <cell r="HC9">
            <v>6</v>
          </cell>
          <cell r="HD9">
            <v>6</v>
          </cell>
          <cell r="HE9">
            <v>6.3</v>
          </cell>
          <cell r="HF9">
            <v>6.2999992370605469</v>
          </cell>
          <cell r="HG9">
            <v>6.2999992370605469</v>
          </cell>
          <cell r="HH9">
            <v>6.3</v>
          </cell>
          <cell r="HI9">
            <v>6.1</v>
          </cell>
          <cell r="HJ9">
            <v>6.0999984741210938</v>
          </cell>
          <cell r="HK9">
            <v>6.0999984741210938</v>
          </cell>
          <cell r="HL9">
            <v>6.1</v>
          </cell>
          <cell r="HM9">
            <v>6.29</v>
          </cell>
          <cell r="HN9">
            <v>7.5</v>
          </cell>
          <cell r="HO9">
            <v>7.5</v>
          </cell>
          <cell r="HP9">
            <v>7.5</v>
          </cell>
          <cell r="HQ9">
            <v>7.5</v>
          </cell>
          <cell r="HR9">
            <v>6.8</v>
          </cell>
          <cell r="HS9">
            <v>6.7999992370605469</v>
          </cell>
          <cell r="HT9">
            <v>6.7999992370605469</v>
          </cell>
          <cell r="HU9">
            <v>6.8</v>
          </cell>
          <cell r="HV9">
            <v>7.7</v>
          </cell>
          <cell r="HW9">
            <v>7.6999969482421875</v>
          </cell>
          <cell r="HX9">
            <v>7.6999969482421875</v>
          </cell>
          <cell r="HY9">
            <v>7.7</v>
          </cell>
          <cell r="HZ9">
            <v>8.8000000000000007</v>
          </cell>
          <cell r="IA9">
            <v>8.7999954223632813</v>
          </cell>
          <cell r="IB9">
            <v>8.7999954223632813</v>
          </cell>
          <cell r="IC9">
            <v>8.8000000000000007</v>
          </cell>
          <cell r="ID9">
            <v>7.4</v>
          </cell>
          <cell r="IE9">
            <v>7.3999977111816406</v>
          </cell>
          <cell r="IF9">
            <v>7.3999977111816406</v>
          </cell>
          <cell r="IG9">
            <v>7.4</v>
          </cell>
          <cell r="IH9">
            <v>8.9</v>
          </cell>
          <cell r="II9">
            <v>8.899993896484375</v>
          </cell>
          <cell r="IJ9">
            <v>8.899993896484375</v>
          </cell>
          <cell r="IK9">
            <v>8.9</v>
          </cell>
          <cell r="IL9">
            <v>5.9</v>
          </cell>
          <cell r="IM9">
            <v>5.8999977111816406</v>
          </cell>
          <cell r="IN9">
            <v>5.8999977111816406</v>
          </cell>
          <cell r="IO9">
            <v>5.9</v>
          </cell>
          <cell r="IP9">
            <v>9.1</v>
          </cell>
          <cell r="IQ9">
            <v>9.0999984741210938</v>
          </cell>
          <cell r="IR9">
            <v>9.0999984741210938</v>
          </cell>
          <cell r="IS9">
            <v>9.1</v>
          </cell>
          <cell r="IT9">
            <v>7.78</v>
          </cell>
          <cell r="IU9">
            <v>7.9</v>
          </cell>
          <cell r="IV9">
            <v>7.8999977111816406</v>
          </cell>
          <cell r="IW9">
            <v>7.8999977111816406</v>
          </cell>
          <cell r="IX9">
            <v>7.9</v>
          </cell>
          <cell r="IY9">
            <v>8</v>
          </cell>
          <cell r="IZ9">
            <v>8</v>
          </cell>
          <cell r="JA9">
            <v>8</v>
          </cell>
          <cell r="JB9">
            <v>8</v>
          </cell>
          <cell r="JC9">
            <v>8.6999999999999993</v>
          </cell>
          <cell r="JD9">
            <v>8.6999969482421875</v>
          </cell>
          <cell r="JE9">
            <v>8.6999969482421875</v>
          </cell>
          <cell r="JF9">
            <v>8.6999999999999993</v>
          </cell>
          <cell r="JG9">
            <v>8</v>
          </cell>
          <cell r="JH9">
            <v>8</v>
          </cell>
          <cell r="JI9">
            <v>8</v>
          </cell>
          <cell r="JJ9">
            <v>8</v>
          </cell>
          <cell r="JK9">
            <v>7</v>
          </cell>
          <cell r="JL9">
            <v>7</v>
          </cell>
          <cell r="JM9">
            <v>7</v>
          </cell>
          <cell r="JN9">
            <v>7</v>
          </cell>
          <cell r="JO9">
            <v>7.92</v>
          </cell>
          <cell r="JP9">
            <v>7.54</v>
          </cell>
          <cell r="JQ9">
            <v>8</v>
          </cell>
          <cell r="JR9">
            <v>8</v>
          </cell>
          <cell r="JS9">
            <v>8</v>
          </cell>
          <cell r="JT9">
            <v>8</v>
          </cell>
          <cell r="JU9">
            <v>8</v>
          </cell>
          <cell r="JV9">
            <v>8</v>
          </cell>
          <cell r="JW9">
            <v>8</v>
          </cell>
          <cell r="JX9">
            <v>0</v>
          </cell>
          <cell r="JY9">
            <v>0</v>
          </cell>
          <cell r="JZ9">
            <v>0</v>
          </cell>
          <cell r="KA9">
            <v>0</v>
          </cell>
          <cell r="KB9">
            <v>0</v>
          </cell>
          <cell r="KC9">
            <v>0</v>
          </cell>
          <cell r="KD9">
            <v>0</v>
          </cell>
          <cell r="KE9">
            <v>0</v>
          </cell>
          <cell r="KF9">
            <v>0</v>
          </cell>
          <cell r="KG9">
            <v>6</v>
          </cell>
          <cell r="KH9">
            <v>6</v>
          </cell>
          <cell r="KI9">
            <v>6</v>
          </cell>
          <cell r="KJ9">
            <v>6</v>
          </cell>
          <cell r="KK9">
            <v>7.55</v>
          </cell>
          <cell r="KL9" t="str">
            <v>ĐẠT</v>
          </cell>
          <cell r="KM9" t="str">
            <v>ĐẠT</v>
          </cell>
          <cell r="KN9" t="str">
            <v>ĐẠT</v>
          </cell>
          <cell r="KO9" t="str">
            <v>ĐẠT</v>
          </cell>
          <cell r="KP9" t="str">
            <v>Giỏi</v>
          </cell>
          <cell r="KQ9" t="str">
            <v>Xuất Sắc</v>
          </cell>
          <cell r="KR9">
            <v>3</v>
          </cell>
          <cell r="KS9">
            <v>1.9736842105263157E-2</v>
          </cell>
        </row>
        <row r="10">
          <cell r="B10">
            <v>162336776</v>
          </cell>
          <cell r="C10" t="str">
            <v>Lê Thị Anh</v>
          </cell>
          <cell r="D10" t="str">
            <v>Đài</v>
          </cell>
          <cell r="E10" t="str">
            <v>01/08/1992</v>
          </cell>
          <cell r="F10" t="str">
            <v>Đà Nẵng</v>
          </cell>
          <cell r="G10" t="str">
            <v>Nữ</v>
          </cell>
          <cell r="H10">
            <v>7.5</v>
          </cell>
          <cell r="I10">
            <v>7.5</v>
          </cell>
          <cell r="J10">
            <v>7.5</v>
          </cell>
          <cell r="K10">
            <v>7.5</v>
          </cell>
          <cell r="L10">
            <v>7.5</v>
          </cell>
          <cell r="M10">
            <v>7.5</v>
          </cell>
          <cell r="N10">
            <v>7.5</v>
          </cell>
          <cell r="O10">
            <v>7.5</v>
          </cell>
          <cell r="P10">
            <v>8.5</v>
          </cell>
          <cell r="Q10">
            <v>8.5</v>
          </cell>
          <cell r="R10">
            <v>8.5</v>
          </cell>
          <cell r="S10">
            <v>8.5</v>
          </cell>
          <cell r="T10">
            <v>7.9</v>
          </cell>
          <cell r="U10">
            <v>7.8999977111816406</v>
          </cell>
          <cell r="V10">
            <v>7.8999977111816406</v>
          </cell>
          <cell r="W10">
            <v>7.9</v>
          </cell>
          <cell r="X10">
            <v>6.5</v>
          </cell>
          <cell r="Y10">
            <v>6.5</v>
          </cell>
          <cell r="Z10">
            <v>6.5</v>
          </cell>
          <cell r="AA10">
            <v>6.5</v>
          </cell>
          <cell r="AB10">
            <v>6.6</v>
          </cell>
          <cell r="AC10">
            <v>6.5999984741210938</v>
          </cell>
          <cell r="AD10">
            <v>6.5999984741210938</v>
          </cell>
          <cell r="AE10">
            <v>6.6</v>
          </cell>
          <cell r="AF10">
            <v>6.2</v>
          </cell>
          <cell r="AG10">
            <v>6.1999969482421875</v>
          </cell>
          <cell r="AH10">
            <v>6.1999969482421875</v>
          </cell>
          <cell r="AI10">
            <v>6.2</v>
          </cell>
          <cell r="AJ10">
            <v>7.4285714285714288</v>
          </cell>
          <cell r="AK10">
            <v>6.7</v>
          </cell>
          <cell r="AL10">
            <v>6.6999969482421875</v>
          </cell>
          <cell r="AM10">
            <v>6.6999969482421875</v>
          </cell>
          <cell r="AN10">
            <v>6.7</v>
          </cell>
          <cell r="AO10">
            <v>8.6</v>
          </cell>
          <cell r="AP10">
            <v>8.5999984741210938</v>
          </cell>
          <cell r="AQ10">
            <v>8.5999984741210938</v>
          </cell>
          <cell r="AR10">
            <v>8.6</v>
          </cell>
          <cell r="AS10">
            <v>6.4</v>
          </cell>
          <cell r="AT10">
            <v>6.3999977111816406</v>
          </cell>
          <cell r="AU10">
            <v>6.3999977111816406</v>
          </cell>
          <cell r="AV10">
            <v>6.4</v>
          </cell>
          <cell r="AW10">
            <v>8.6999999999999993</v>
          </cell>
          <cell r="AX10">
            <v>8.6999969482421875</v>
          </cell>
          <cell r="AY10">
            <v>8.6999969482421875</v>
          </cell>
          <cell r="AZ10">
            <v>8.6999999999999993</v>
          </cell>
          <cell r="BA10">
            <v>8.1</v>
          </cell>
          <cell r="BB10">
            <v>8.0999984741210938</v>
          </cell>
          <cell r="BC10">
            <v>8.0999984741210938</v>
          </cell>
          <cell r="BD10">
            <v>8.1</v>
          </cell>
          <cell r="BE10">
            <v>6.8</v>
          </cell>
          <cell r="BF10">
            <v>6.7999992370605469</v>
          </cell>
          <cell r="BG10">
            <v>6.7999992370605469</v>
          </cell>
          <cell r="BH10">
            <v>6.8</v>
          </cell>
          <cell r="BI10">
            <v>8.9</v>
          </cell>
          <cell r="BJ10">
            <v>8.899993896484375</v>
          </cell>
          <cell r="BK10">
            <v>8.899993896484375</v>
          </cell>
          <cell r="BL10">
            <v>8.9</v>
          </cell>
          <cell r="BM10">
            <v>7.7</v>
          </cell>
          <cell r="BN10">
            <v>7.6999969482421875</v>
          </cell>
          <cell r="BO10">
            <v>7.6999969482421875</v>
          </cell>
          <cell r="BP10">
            <v>7.7</v>
          </cell>
          <cell r="BQ10">
            <v>6.2</v>
          </cell>
          <cell r="BR10">
            <v>6.1999969482421875</v>
          </cell>
          <cell r="BS10">
            <v>6.1999969482421875</v>
          </cell>
          <cell r="BT10">
            <v>6.2</v>
          </cell>
          <cell r="BU10">
            <v>7.8149999999999995</v>
          </cell>
          <cell r="BV10">
            <v>7.3</v>
          </cell>
          <cell r="BW10">
            <v>7.2999992370605469</v>
          </cell>
          <cell r="BX10">
            <v>7.2999992370605469</v>
          </cell>
          <cell r="BY10">
            <v>7.3</v>
          </cell>
          <cell r="BZ10">
            <v>7.4</v>
          </cell>
          <cell r="CA10">
            <v>7.3999977111816406</v>
          </cell>
          <cell r="CB10">
            <v>7.3999977111816406</v>
          </cell>
          <cell r="CC10">
            <v>7.4</v>
          </cell>
          <cell r="CD10">
            <v>0</v>
          </cell>
          <cell r="CE10">
            <v>7.6</v>
          </cell>
          <cell r="CF10">
            <v>7.5999984741210938</v>
          </cell>
          <cell r="CG10">
            <v>7.6</v>
          </cell>
          <cell r="CH10">
            <v>9</v>
          </cell>
          <cell r="CI10">
            <v>9</v>
          </cell>
          <cell r="CJ10">
            <v>9</v>
          </cell>
          <cell r="CK10">
            <v>9</v>
          </cell>
          <cell r="CL10">
            <v>7.7</v>
          </cell>
          <cell r="CM10">
            <v>7.6999969482421875</v>
          </cell>
          <cell r="CN10">
            <v>7.6999969482421875</v>
          </cell>
          <cell r="CO10">
            <v>7.7</v>
          </cell>
          <cell r="CP10">
            <v>7.1</v>
          </cell>
          <cell r="CQ10">
            <v>7.0999984741210938</v>
          </cell>
          <cell r="CR10">
            <v>7.0999984741210938</v>
          </cell>
          <cell r="CS10">
            <v>7.1</v>
          </cell>
          <cell r="CT10">
            <v>6.2</v>
          </cell>
          <cell r="CU10">
            <v>6.1999969482421875</v>
          </cell>
          <cell r="CV10">
            <v>6.1999969482421875</v>
          </cell>
          <cell r="CW10">
            <v>6.2</v>
          </cell>
          <cell r="CX10">
            <v>8.9</v>
          </cell>
          <cell r="CY10">
            <v>8.899993896484375</v>
          </cell>
          <cell r="CZ10">
            <v>8.899993896484375</v>
          </cell>
          <cell r="DA10">
            <v>8.9</v>
          </cell>
          <cell r="DB10">
            <v>7.3</v>
          </cell>
          <cell r="DC10">
            <v>7.2999992370605469</v>
          </cell>
          <cell r="DD10">
            <v>7.2999992370605469</v>
          </cell>
          <cell r="DE10">
            <v>7.3</v>
          </cell>
          <cell r="DF10">
            <v>7.2</v>
          </cell>
          <cell r="DG10">
            <v>7.1999969482421875</v>
          </cell>
          <cell r="DH10">
            <v>7.1999969482421875</v>
          </cell>
          <cell r="DI10">
            <v>7.2</v>
          </cell>
          <cell r="DJ10">
            <v>7.75</v>
          </cell>
          <cell r="DK10">
            <v>9.1</v>
          </cell>
          <cell r="DL10">
            <v>9.0999984741210938</v>
          </cell>
          <cell r="DM10">
            <v>9.0999984741210938</v>
          </cell>
          <cell r="DN10">
            <v>9.1</v>
          </cell>
          <cell r="DO10">
            <v>7.1</v>
          </cell>
          <cell r="DP10">
            <v>7.0999984741210938</v>
          </cell>
          <cell r="DQ10">
            <v>7.0999984741210938</v>
          </cell>
          <cell r="DR10">
            <v>7.1</v>
          </cell>
          <cell r="DS10">
            <v>7.9</v>
          </cell>
          <cell r="DT10">
            <v>7.8999977111816406</v>
          </cell>
          <cell r="DU10">
            <v>7.8999977111816406</v>
          </cell>
          <cell r="DV10">
            <v>7.9</v>
          </cell>
          <cell r="DW10">
            <v>6.2</v>
          </cell>
          <cell r="DX10">
            <v>6.1999969482421875</v>
          </cell>
          <cell r="DY10">
            <v>6.1999969482421875</v>
          </cell>
          <cell r="DZ10">
            <v>6.2</v>
          </cell>
          <cell r="EA10">
            <v>9.3000000000000007</v>
          </cell>
          <cell r="EB10">
            <v>9.2999954223632813</v>
          </cell>
          <cell r="EC10">
            <v>9.2999954223632813</v>
          </cell>
          <cell r="ED10">
            <v>9.3000000000000007</v>
          </cell>
          <cell r="EE10">
            <v>7.7</v>
          </cell>
          <cell r="EF10">
            <v>7.6999969482421875</v>
          </cell>
          <cell r="EG10">
            <v>7.6999969482421875</v>
          </cell>
          <cell r="EH10">
            <v>7.7</v>
          </cell>
          <cell r="EI10">
            <v>8.4</v>
          </cell>
          <cell r="EJ10">
            <v>8.399993896484375</v>
          </cell>
          <cell r="EK10">
            <v>8.399993896484375</v>
          </cell>
          <cell r="EL10">
            <v>8.4</v>
          </cell>
          <cell r="EM10">
            <v>5.6</v>
          </cell>
          <cell r="EN10">
            <v>5.5999984741210938</v>
          </cell>
          <cell r="EO10">
            <v>5.5999984741210938</v>
          </cell>
          <cell r="EP10">
            <v>5.6</v>
          </cell>
          <cell r="EQ10">
            <v>7.2</v>
          </cell>
          <cell r="ER10">
            <v>7.1999969482421875</v>
          </cell>
          <cell r="ES10">
            <v>7.1999969482421875</v>
          </cell>
          <cell r="ET10">
            <v>7.2</v>
          </cell>
          <cell r="EU10">
            <v>7.62</v>
          </cell>
          <cell r="EV10">
            <v>7.1</v>
          </cell>
          <cell r="EW10">
            <v>7.0999984741210938</v>
          </cell>
          <cell r="EX10">
            <v>7.0999984741210938</v>
          </cell>
          <cell r="EY10">
            <v>7.1</v>
          </cell>
          <cell r="EZ10">
            <v>5.7</v>
          </cell>
          <cell r="FA10">
            <v>5.6999969482421875</v>
          </cell>
          <cell r="FB10">
            <v>5.6999969482421875</v>
          </cell>
          <cell r="FC10">
            <v>5.7</v>
          </cell>
          <cell r="FD10">
            <v>8.3000000000000007</v>
          </cell>
          <cell r="FE10">
            <v>8.2999954223632813</v>
          </cell>
          <cell r="FF10">
            <v>8.2999954223632813</v>
          </cell>
          <cell r="FG10">
            <v>8.3000000000000007</v>
          </cell>
          <cell r="FH10">
            <v>7.8</v>
          </cell>
          <cell r="FI10">
            <v>7.7999992370605469</v>
          </cell>
          <cell r="FJ10">
            <v>7.7999992370605469</v>
          </cell>
          <cell r="FK10">
            <v>7.8</v>
          </cell>
          <cell r="FL10">
            <v>7.9</v>
          </cell>
          <cell r="FM10">
            <v>7.8999977111816406</v>
          </cell>
          <cell r="FN10">
            <v>7.8999977111816406</v>
          </cell>
          <cell r="FO10">
            <v>7.9</v>
          </cell>
          <cell r="FP10">
            <v>8.6</v>
          </cell>
          <cell r="FQ10">
            <v>8.5999984741210938</v>
          </cell>
          <cell r="FR10">
            <v>8.5999984741210938</v>
          </cell>
          <cell r="FS10">
            <v>8.6</v>
          </cell>
          <cell r="FT10">
            <v>7.5</v>
          </cell>
          <cell r="FU10">
            <v>7.5</v>
          </cell>
          <cell r="FV10">
            <v>7.5</v>
          </cell>
          <cell r="FW10">
            <v>7.5</v>
          </cell>
          <cell r="FX10">
            <v>6.1</v>
          </cell>
          <cell r="FY10">
            <v>6.0999984741210938</v>
          </cell>
          <cell r="FZ10">
            <v>6.0999984741210938</v>
          </cell>
          <cell r="GA10">
            <v>6.1</v>
          </cell>
          <cell r="GB10">
            <v>8.8000000000000007</v>
          </cell>
          <cell r="GC10">
            <v>8.7999954223632813</v>
          </cell>
          <cell r="GD10">
            <v>8.7999954223632813</v>
          </cell>
          <cell r="GE10">
            <v>8.8000000000000007</v>
          </cell>
          <cell r="GF10">
            <v>7.43</v>
          </cell>
          <cell r="GG10">
            <v>6</v>
          </cell>
          <cell r="GH10">
            <v>6</v>
          </cell>
          <cell r="GI10">
            <v>6</v>
          </cell>
          <cell r="GJ10">
            <v>6</v>
          </cell>
          <cell r="GK10">
            <v>8</v>
          </cell>
          <cell r="GL10">
            <v>8</v>
          </cell>
          <cell r="GM10">
            <v>8</v>
          </cell>
          <cell r="GN10">
            <v>8</v>
          </cell>
          <cell r="GO10">
            <v>5.2</v>
          </cell>
          <cell r="GP10">
            <v>5.1999969482421875</v>
          </cell>
          <cell r="GQ10">
            <v>5.1999969482421875</v>
          </cell>
          <cell r="GR10">
            <v>5.2</v>
          </cell>
          <cell r="GS10">
            <v>8.6</v>
          </cell>
          <cell r="GT10">
            <v>8.5999984741210938</v>
          </cell>
          <cell r="GU10">
            <v>8.5999984741210938</v>
          </cell>
          <cell r="GV10">
            <v>8.6</v>
          </cell>
          <cell r="GW10">
            <v>7.1</v>
          </cell>
          <cell r="GX10">
            <v>7.0999984741210938</v>
          </cell>
          <cell r="GY10">
            <v>7.0999984741210938</v>
          </cell>
          <cell r="GZ10">
            <v>7.1</v>
          </cell>
          <cell r="HA10">
            <v>6.5</v>
          </cell>
          <cell r="HB10">
            <v>6.5</v>
          </cell>
          <cell r="HC10">
            <v>6.5</v>
          </cell>
          <cell r="HD10">
            <v>6.5</v>
          </cell>
          <cell r="HE10">
            <v>6.4</v>
          </cell>
          <cell r="HF10">
            <v>6.3999977111816406</v>
          </cell>
          <cell r="HG10">
            <v>6.3999977111816406</v>
          </cell>
          <cell r="HH10">
            <v>6.4</v>
          </cell>
          <cell r="HI10">
            <v>6.9</v>
          </cell>
          <cell r="HJ10">
            <v>6.8999977111816406</v>
          </cell>
          <cell r="HK10">
            <v>6.8999977111816406</v>
          </cell>
          <cell r="HL10">
            <v>6.9</v>
          </cell>
          <cell r="HM10">
            <v>6.87</v>
          </cell>
          <cell r="HN10">
            <v>8</v>
          </cell>
          <cell r="HO10">
            <v>8</v>
          </cell>
          <cell r="HP10">
            <v>8</v>
          </cell>
          <cell r="HQ10">
            <v>8</v>
          </cell>
          <cell r="HR10">
            <v>8.8000000000000007</v>
          </cell>
          <cell r="HS10">
            <v>8.7999954223632813</v>
          </cell>
          <cell r="HT10">
            <v>8.7999954223632813</v>
          </cell>
          <cell r="HU10">
            <v>8.8000000000000007</v>
          </cell>
          <cell r="HV10">
            <v>8.8000000000000007</v>
          </cell>
          <cell r="HW10">
            <v>8.7999954223632813</v>
          </cell>
          <cell r="HX10">
            <v>8.7999954223632813</v>
          </cell>
          <cell r="HY10">
            <v>8.8000000000000007</v>
          </cell>
          <cell r="HZ10">
            <v>7.9</v>
          </cell>
          <cell r="IA10">
            <v>7.8999977111816406</v>
          </cell>
          <cell r="IB10">
            <v>7.8999977111816406</v>
          </cell>
          <cell r="IC10">
            <v>7.9</v>
          </cell>
          <cell r="ID10">
            <v>7.5</v>
          </cell>
          <cell r="IE10">
            <v>7.5</v>
          </cell>
          <cell r="IF10">
            <v>7.5</v>
          </cell>
          <cell r="IG10">
            <v>7.5</v>
          </cell>
          <cell r="IH10">
            <v>8.4</v>
          </cell>
          <cell r="II10">
            <v>8.399993896484375</v>
          </cell>
          <cell r="IJ10">
            <v>8.399993896484375</v>
          </cell>
          <cell r="IK10">
            <v>8.4</v>
          </cell>
          <cell r="IL10">
            <v>7.2</v>
          </cell>
          <cell r="IM10">
            <v>7.1999969482421875</v>
          </cell>
          <cell r="IN10">
            <v>7.1999969482421875</v>
          </cell>
          <cell r="IO10">
            <v>7.2</v>
          </cell>
          <cell r="IP10">
            <v>7.8</v>
          </cell>
          <cell r="IQ10">
            <v>7.7999992370605469</v>
          </cell>
          <cell r="IR10">
            <v>7.7999992370605469</v>
          </cell>
          <cell r="IS10">
            <v>7.8</v>
          </cell>
          <cell r="IT10">
            <v>8.0500000000000007</v>
          </cell>
          <cell r="IU10">
            <v>8</v>
          </cell>
          <cell r="IV10">
            <v>8</v>
          </cell>
          <cell r="IW10">
            <v>8</v>
          </cell>
          <cell r="IX10">
            <v>8</v>
          </cell>
          <cell r="IY10">
            <v>8.9</v>
          </cell>
          <cell r="IZ10">
            <v>8.899993896484375</v>
          </cell>
          <cell r="JA10">
            <v>8.899993896484375</v>
          </cell>
          <cell r="JB10">
            <v>8.9</v>
          </cell>
          <cell r="JC10">
            <v>9.1999999999999993</v>
          </cell>
          <cell r="JD10">
            <v>9.1999969482421875</v>
          </cell>
          <cell r="JE10">
            <v>9.1999969482421875</v>
          </cell>
          <cell r="JF10">
            <v>9.1999999999999993</v>
          </cell>
          <cell r="JG10">
            <v>8.4</v>
          </cell>
          <cell r="JH10">
            <v>8.399993896484375</v>
          </cell>
          <cell r="JI10">
            <v>8.399993896484375</v>
          </cell>
          <cell r="JJ10">
            <v>8.4</v>
          </cell>
          <cell r="JK10">
            <v>7.6</v>
          </cell>
          <cell r="JL10">
            <v>7.5999984741210938</v>
          </cell>
          <cell r="JM10">
            <v>7.5999984741210938</v>
          </cell>
          <cell r="JN10">
            <v>7.6</v>
          </cell>
          <cell r="JO10">
            <v>8.3800000000000008</v>
          </cell>
          <cell r="JP10">
            <v>7.63</v>
          </cell>
          <cell r="JQ10">
            <v>8.8000000000000007</v>
          </cell>
          <cell r="JR10">
            <v>8.7999954223632813</v>
          </cell>
          <cell r="JS10">
            <v>8.7999954223632813</v>
          </cell>
          <cell r="JT10">
            <v>8.8000000000000007</v>
          </cell>
          <cell r="JU10">
            <v>8.7999954223632813</v>
          </cell>
          <cell r="JV10">
            <v>8.7999954223632813</v>
          </cell>
          <cell r="JW10">
            <v>8.7999954223632813</v>
          </cell>
          <cell r="JX10">
            <v>0</v>
          </cell>
          <cell r="JY10">
            <v>0</v>
          </cell>
          <cell r="JZ10">
            <v>0</v>
          </cell>
          <cell r="KA10">
            <v>0</v>
          </cell>
          <cell r="KB10">
            <v>0</v>
          </cell>
          <cell r="KC10">
            <v>0</v>
          </cell>
          <cell r="KD10">
            <v>0</v>
          </cell>
          <cell r="KE10">
            <v>0</v>
          </cell>
          <cell r="KF10">
            <v>0</v>
          </cell>
          <cell r="KG10">
            <v>7.5</v>
          </cell>
          <cell r="KH10">
            <v>7.5</v>
          </cell>
          <cell r="KI10">
            <v>7.5</v>
          </cell>
          <cell r="KJ10">
            <v>7.5</v>
          </cell>
          <cell r="KK10">
            <v>7.67</v>
          </cell>
          <cell r="KL10" t="str">
            <v>ĐẠT</v>
          </cell>
          <cell r="KM10" t="str">
            <v>ĐẠT</v>
          </cell>
          <cell r="KN10" t="str">
            <v>ĐẠT</v>
          </cell>
          <cell r="KO10" t="str">
            <v>ĐẠT</v>
          </cell>
          <cell r="KP10" t="str">
            <v>Giỏi</v>
          </cell>
          <cell r="KQ10" t="str">
            <v>Xuất Sắc</v>
          </cell>
          <cell r="KR10">
            <v>2</v>
          </cell>
          <cell r="KS10">
            <v>1.3157894736842105E-2</v>
          </cell>
        </row>
        <row r="11">
          <cell r="B11">
            <v>162337093</v>
          </cell>
          <cell r="C11" t="str">
            <v>Nguyễn Nguyên</v>
          </cell>
          <cell r="D11" t="str">
            <v>Hạnh</v>
          </cell>
          <cell r="E11" t="str">
            <v>14/05/1992</v>
          </cell>
          <cell r="F11" t="str">
            <v>Quảng Nam</v>
          </cell>
          <cell r="G11" t="str">
            <v>Nữ</v>
          </cell>
          <cell r="H11">
            <v>7.7</v>
          </cell>
          <cell r="I11">
            <v>7.6999969482421875</v>
          </cell>
          <cell r="J11">
            <v>7.6999969482421875</v>
          </cell>
          <cell r="K11">
            <v>7.7</v>
          </cell>
          <cell r="L11">
            <v>7.4</v>
          </cell>
          <cell r="M11">
            <v>7.3999977111816406</v>
          </cell>
          <cell r="N11">
            <v>7.3999977111816406</v>
          </cell>
          <cell r="O11">
            <v>7.4</v>
          </cell>
          <cell r="P11">
            <v>6.7</v>
          </cell>
          <cell r="Q11">
            <v>6.6999969482421875</v>
          </cell>
          <cell r="R11">
            <v>6.6999969482421875</v>
          </cell>
          <cell r="S11">
            <v>6.7</v>
          </cell>
          <cell r="T11">
            <v>8</v>
          </cell>
          <cell r="U11">
            <v>8</v>
          </cell>
          <cell r="V11">
            <v>8</v>
          </cell>
          <cell r="W11">
            <v>8</v>
          </cell>
          <cell r="X11">
            <v>7.2</v>
          </cell>
          <cell r="Y11">
            <v>7.1999969482421875</v>
          </cell>
          <cell r="Z11">
            <v>7.1999969482421875</v>
          </cell>
          <cell r="AA11">
            <v>7.2</v>
          </cell>
          <cell r="AB11">
            <v>7.9</v>
          </cell>
          <cell r="AC11">
            <v>7.8999977111816406</v>
          </cell>
          <cell r="AD11">
            <v>7.8999977111816406</v>
          </cell>
          <cell r="AE11">
            <v>7.9</v>
          </cell>
          <cell r="AF11">
            <v>7.4</v>
          </cell>
          <cell r="AG11">
            <v>7.3999977111816406</v>
          </cell>
          <cell r="AH11">
            <v>7.3999977111816406</v>
          </cell>
          <cell r="AI11">
            <v>7.4</v>
          </cell>
          <cell r="AJ11">
            <v>7.4071428571428575</v>
          </cell>
          <cell r="AK11">
            <v>8</v>
          </cell>
          <cell r="AL11">
            <v>8</v>
          </cell>
          <cell r="AM11">
            <v>8</v>
          </cell>
          <cell r="AN11">
            <v>8</v>
          </cell>
          <cell r="AO11">
            <v>8.6</v>
          </cell>
          <cell r="AP11">
            <v>8.5999984741210938</v>
          </cell>
          <cell r="AQ11">
            <v>8.5999984741210938</v>
          </cell>
          <cell r="AR11">
            <v>8.6</v>
          </cell>
          <cell r="AS11">
            <v>5.0999999999999996</v>
          </cell>
          <cell r="AT11">
            <v>5.0999984741210938</v>
          </cell>
          <cell r="AU11">
            <v>5.0999984741210938</v>
          </cell>
          <cell r="AV11">
            <v>5.0999999999999996</v>
          </cell>
          <cell r="AW11">
            <v>6.7</v>
          </cell>
          <cell r="AX11">
            <v>6.6999969482421875</v>
          </cell>
          <cell r="AY11">
            <v>6.6999969482421875</v>
          </cell>
          <cell r="AZ11">
            <v>6.7</v>
          </cell>
          <cell r="BA11">
            <v>9.3000000000000007</v>
          </cell>
          <cell r="BB11">
            <v>9.2999954223632813</v>
          </cell>
          <cell r="BC11">
            <v>9.2999954223632813</v>
          </cell>
          <cell r="BD11">
            <v>9.3000000000000007</v>
          </cell>
          <cell r="BE11">
            <v>8.8000000000000007</v>
          </cell>
          <cell r="BF11">
            <v>8.7999954223632813</v>
          </cell>
          <cell r="BG11">
            <v>8.7999954223632813</v>
          </cell>
          <cell r="BH11">
            <v>8.8000000000000007</v>
          </cell>
          <cell r="BI11">
            <v>8.6999999999999993</v>
          </cell>
          <cell r="BJ11">
            <v>8.6999969482421875</v>
          </cell>
          <cell r="BK11">
            <v>8.6999969482421875</v>
          </cell>
          <cell r="BL11">
            <v>8.6999999999999993</v>
          </cell>
          <cell r="BM11">
            <v>9.1</v>
          </cell>
          <cell r="BN11">
            <v>9.0999984741210938</v>
          </cell>
          <cell r="BO11">
            <v>9.0999984741210938</v>
          </cell>
          <cell r="BP11">
            <v>9.1</v>
          </cell>
          <cell r="BQ11">
            <v>8.3000000000000007</v>
          </cell>
          <cell r="BR11">
            <v>8.2999954223632813</v>
          </cell>
          <cell r="BS11">
            <v>8.2999954223632813</v>
          </cell>
          <cell r="BT11">
            <v>8.3000000000000007</v>
          </cell>
          <cell r="BU11">
            <v>8.1050000000000004</v>
          </cell>
          <cell r="BV11">
            <v>8.5</v>
          </cell>
          <cell r="BW11">
            <v>8.5</v>
          </cell>
          <cell r="BX11">
            <v>8.5</v>
          </cell>
          <cell r="BY11">
            <v>8.5</v>
          </cell>
          <cell r="BZ11">
            <v>7.6</v>
          </cell>
          <cell r="CA11">
            <v>7.5999984741210938</v>
          </cell>
          <cell r="CB11">
            <v>7.5999984741210938</v>
          </cell>
          <cell r="CC11">
            <v>7.6</v>
          </cell>
          <cell r="CD11">
            <v>6.1</v>
          </cell>
          <cell r="CE11">
            <v>6.0999984741210938</v>
          </cell>
          <cell r="CF11">
            <v>6.0999984741210938</v>
          </cell>
          <cell r="CG11">
            <v>6.1</v>
          </cell>
          <cell r="CH11">
            <v>8.1</v>
          </cell>
          <cell r="CI11">
            <v>8.0999984741210938</v>
          </cell>
          <cell r="CJ11">
            <v>8.0999984741210938</v>
          </cell>
          <cell r="CK11">
            <v>8.1</v>
          </cell>
          <cell r="CL11">
            <v>8.1</v>
          </cell>
          <cell r="CM11">
            <v>8.0999984741210938</v>
          </cell>
          <cell r="CN11">
            <v>8.0999984741210938</v>
          </cell>
          <cell r="CO11">
            <v>8.1</v>
          </cell>
          <cell r="CP11">
            <v>6.9</v>
          </cell>
          <cell r="CQ11">
            <v>6.8999977111816406</v>
          </cell>
          <cell r="CR11">
            <v>6.8999977111816406</v>
          </cell>
          <cell r="CS11">
            <v>6.9</v>
          </cell>
          <cell r="CT11">
            <v>8.1</v>
          </cell>
          <cell r="CU11">
            <v>8.0999984741210938</v>
          </cell>
          <cell r="CV11">
            <v>8.0999984741210938</v>
          </cell>
          <cell r="CW11">
            <v>8.1</v>
          </cell>
          <cell r="CX11">
            <v>9.8000000000000007</v>
          </cell>
          <cell r="CY11">
            <v>9.7999954223632813</v>
          </cell>
          <cell r="CZ11">
            <v>9.7999954223632813</v>
          </cell>
          <cell r="DA11">
            <v>9.8000000000000007</v>
          </cell>
          <cell r="DB11">
            <v>8.1</v>
          </cell>
          <cell r="DC11">
            <v>8.0999984741210938</v>
          </cell>
          <cell r="DD11">
            <v>8.0999984741210938</v>
          </cell>
          <cell r="DE11">
            <v>8.1</v>
          </cell>
          <cell r="DF11">
            <v>7.3</v>
          </cell>
          <cell r="DG11">
            <v>7.2999992370605469</v>
          </cell>
          <cell r="DH11">
            <v>7.2999992370605469</v>
          </cell>
          <cell r="DI11">
            <v>7.3</v>
          </cell>
          <cell r="DJ11">
            <v>8.0299999999999994</v>
          </cell>
          <cell r="DK11">
            <v>8.6999999999999993</v>
          </cell>
          <cell r="DL11">
            <v>8.6999969482421875</v>
          </cell>
          <cell r="DM11">
            <v>8.6999969482421875</v>
          </cell>
          <cell r="DN11">
            <v>8.6999999999999993</v>
          </cell>
          <cell r="DO11">
            <v>8.3000000000000007</v>
          </cell>
          <cell r="DP11">
            <v>8.2999954223632813</v>
          </cell>
          <cell r="DQ11">
            <v>8.2999954223632813</v>
          </cell>
          <cell r="DR11">
            <v>8.3000000000000007</v>
          </cell>
          <cell r="DS11">
            <v>7.6</v>
          </cell>
          <cell r="DT11">
            <v>7.5999984741210938</v>
          </cell>
          <cell r="DU11">
            <v>7.5999984741210938</v>
          </cell>
          <cell r="DV11">
            <v>7.6</v>
          </cell>
          <cell r="DW11">
            <v>6.6</v>
          </cell>
          <cell r="DX11">
            <v>6.5999984741210938</v>
          </cell>
          <cell r="DY11">
            <v>6.5999984741210938</v>
          </cell>
          <cell r="DZ11">
            <v>6.6</v>
          </cell>
          <cell r="EA11">
            <v>9.1</v>
          </cell>
          <cell r="EB11">
            <v>9.0999984741210938</v>
          </cell>
          <cell r="EC11">
            <v>9.0999984741210938</v>
          </cell>
          <cell r="ED11">
            <v>9.1</v>
          </cell>
          <cell r="EE11">
            <v>8.1</v>
          </cell>
          <cell r="EF11">
            <v>8.0999984741210938</v>
          </cell>
          <cell r="EG11">
            <v>8.0999984741210938</v>
          </cell>
          <cell r="EH11">
            <v>8.1</v>
          </cell>
          <cell r="EI11">
            <v>7.9</v>
          </cell>
          <cell r="EJ11">
            <v>7.8999977111816406</v>
          </cell>
          <cell r="EK11">
            <v>7.8999977111816406</v>
          </cell>
          <cell r="EL11">
            <v>7.9</v>
          </cell>
          <cell r="EM11">
            <v>7.1</v>
          </cell>
          <cell r="EN11">
            <v>7.0999984741210938</v>
          </cell>
          <cell r="EO11">
            <v>7.0999984741210938</v>
          </cell>
          <cell r="EP11">
            <v>7.1</v>
          </cell>
          <cell r="EQ11">
            <v>8</v>
          </cell>
          <cell r="ER11">
            <v>8</v>
          </cell>
          <cell r="ES11">
            <v>8</v>
          </cell>
          <cell r="ET11">
            <v>8</v>
          </cell>
          <cell r="EU11">
            <v>7.86</v>
          </cell>
          <cell r="EV11">
            <v>7.7</v>
          </cell>
          <cell r="EW11">
            <v>7.6999969482421875</v>
          </cell>
          <cell r="EX11">
            <v>7.6999969482421875</v>
          </cell>
          <cell r="EY11">
            <v>7.7</v>
          </cell>
          <cell r="EZ11">
            <v>0</v>
          </cell>
          <cell r="FA11">
            <v>6.9</v>
          </cell>
          <cell r="FB11">
            <v>6.8999977111816406</v>
          </cell>
          <cell r="FC11">
            <v>6.9</v>
          </cell>
          <cell r="FD11">
            <v>8.8000000000000007</v>
          </cell>
          <cell r="FE11">
            <v>8.7999954223632813</v>
          </cell>
          <cell r="FF11">
            <v>8.7999954223632813</v>
          </cell>
          <cell r="FG11">
            <v>8.8000000000000007</v>
          </cell>
          <cell r="FH11">
            <v>7.3</v>
          </cell>
          <cell r="FI11">
            <v>7.2999992370605469</v>
          </cell>
          <cell r="FJ11">
            <v>7.2999992370605469</v>
          </cell>
          <cell r="FK11">
            <v>7.3</v>
          </cell>
          <cell r="FL11">
            <v>8.1999999999999993</v>
          </cell>
          <cell r="FM11">
            <v>8.1999969482421875</v>
          </cell>
          <cell r="FN11">
            <v>8.1999969482421875</v>
          </cell>
          <cell r="FO11">
            <v>8.1999999999999993</v>
          </cell>
          <cell r="FP11">
            <v>8.8000000000000007</v>
          </cell>
          <cell r="FQ11">
            <v>8.7999954223632813</v>
          </cell>
          <cell r="FR11">
            <v>8.7999954223632813</v>
          </cell>
          <cell r="FS11">
            <v>8.8000000000000007</v>
          </cell>
          <cell r="FT11">
            <v>8.6</v>
          </cell>
          <cell r="FU11">
            <v>8.5999984741210938</v>
          </cell>
          <cell r="FV11">
            <v>8.5999984741210938</v>
          </cell>
          <cell r="FW11">
            <v>8.6</v>
          </cell>
          <cell r="FX11">
            <v>6.3</v>
          </cell>
          <cell r="FY11">
            <v>6.2999992370605469</v>
          </cell>
          <cell r="FZ11">
            <v>6.2999992370605469</v>
          </cell>
          <cell r="GA11">
            <v>6.3</v>
          </cell>
          <cell r="GB11">
            <v>8.6</v>
          </cell>
          <cell r="GC11">
            <v>8.5999984741210938</v>
          </cell>
          <cell r="GD11">
            <v>8.5999984741210938</v>
          </cell>
          <cell r="GE11">
            <v>8.6</v>
          </cell>
          <cell r="GF11">
            <v>7.93</v>
          </cell>
          <cell r="GG11">
            <v>7</v>
          </cell>
          <cell r="GH11">
            <v>7</v>
          </cell>
          <cell r="GI11">
            <v>7</v>
          </cell>
          <cell r="GJ11">
            <v>7</v>
          </cell>
          <cell r="GK11">
            <v>8.6</v>
          </cell>
          <cell r="GL11">
            <v>8.5999984741210938</v>
          </cell>
          <cell r="GM11">
            <v>8.5999984741210938</v>
          </cell>
          <cell r="GN11">
            <v>8.6</v>
          </cell>
          <cell r="GO11">
            <v>5.5</v>
          </cell>
          <cell r="GP11">
            <v>5.5</v>
          </cell>
          <cell r="GQ11">
            <v>5.5</v>
          </cell>
          <cell r="GR11">
            <v>5.5</v>
          </cell>
          <cell r="GS11">
            <v>8.1999999999999993</v>
          </cell>
          <cell r="GT11">
            <v>8.1999969482421875</v>
          </cell>
          <cell r="GU11">
            <v>8.1999969482421875</v>
          </cell>
          <cell r="GV11">
            <v>8.1999999999999993</v>
          </cell>
          <cell r="GW11">
            <v>6.8</v>
          </cell>
          <cell r="GX11">
            <v>6.7999992370605469</v>
          </cell>
          <cell r="GY11">
            <v>6.7999992370605469</v>
          </cell>
          <cell r="GZ11">
            <v>6.8</v>
          </cell>
          <cell r="HA11">
            <v>8.8000000000000007</v>
          </cell>
          <cell r="HB11">
            <v>8.7999954223632813</v>
          </cell>
          <cell r="HC11">
            <v>8.7999954223632813</v>
          </cell>
          <cell r="HD11">
            <v>8.8000000000000007</v>
          </cell>
          <cell r="HE11">
            <v>6.5</v>
          </cell>
          <cell r="HF11">
            <v>6.5</v>
          </cell>
          <cell r="HG11">
            <v>6.5</v>
          </cell>
          <cell r="HH11">
            <v>6.5</v>
          </cell>
          <cell r="HI11">
            <v>6.8</v>
          </cell>
          <cell r="HJ11">
            <v>6.7999992370605469</v>
          </cell>
          <cell r="HK11">
            <v>6.7999992370605469</v>
          </cell>
          <cell r="HL11">
            <v>6.8</v>
          </cell>
          <cell r="HM11">
            <v>7.36</v>
          </cell>
          <cell r="HN11">
            <v>7.6</v>
          </cell>
          <cell r="HO11">
            <v>7.5999984741210938</v>
          </cell>
          <cell r="HP11">
            <v>7.5999984741210938</v>
          </cell>
          <cell r="HQ11">
            <v>7.6</v>
          </cell>
          <cell r="HR11">
            <v>8.1999999999999993</v>
          </cell>
          <cell r="HS11">
            <v>8.1999969482421875</v>
          </cell>
          <cell r="HT11">
            <v>8.1999969482421875</v>
          </cell>
          <cell r="HU11">
            <v>8.1999999999999993</v>
          </cell>
          <cell r="HV11">
            <v>7.2</v>
          </cell>
          <cell r="HW11">
            <v>7.1999969482421875</v>
          </cell>
          <cell r="HX11">
            <v>7.1999969482421875</v>
          </cell>
          <cell r="HY11">
            <v>7.2</v>
          </cell>
          <cell r="HZ11">
            <v>6.7</v>
          </cell>
          <cell r="IA11">
            <v>6.6999969482421875</v>
          </cell>
          <cell r="IB11">
            <v>6.6999969482421875</v>
          </cell>
          <cell r="IC11">
            <v>6.7</v>
          </cell>
          <cell r="ID11">
            <v>8.5</v>
          </cell>
          <cell r="IE11">
            <v>8.5</v>
          </cell>
          <cell r="IF11">
            <v>8.5</v>
          </cell>
          <cell r="IG11">
            <v>8.5</v>
          </cell>
          <cell r="IH11">
            <v>8.6999999999999993</v>
          </cell>
          <cell r="II11">
            <v>8.6999969482421875</v>
          </cell>
          <cell r="IJ11">
            <v>8.6999969482421875</v>
          </cell>
          <cell r="IK11">
            <v>8.6999999999999993</v>
          </cell>
          <cell r="IL11">
            <v>6.8</v>
          </cell>
          <cell r="IM11">
            <v>6.7999992370605469</v>
          </cell>
          <cell r="IN11">
            <v>6.7999992370605469</v>
          </cell>
          <cell r="IO11">
            <v>6.8</v>
          </cell>
          <cell r="IP11">
            <v>8.4</v>
          </cell>
          <cell r="IQ11">
            <v>8.399993896484375</v>
          </cell>
          <cell r="IR11">
            <v>8.399993896484375</v>
          </cell>
          <cell r="IS11">
            <v>8.4</v>
          </cell>
          <cell r="IT11">
            <v>7.71</v>
          </cell>
          <cell r="IU11">
            <v>7.3</v>
          </cell>
          <cell r="IV11">
            <v>7.2999992370605469</v>
          </cell>
          <cell r="IW11">
            <v>7.2999992370605469</v>
          </cell>
          <cell r="IX11">
            <v>7.3</v>
          </cell>
          <cell r="IY11">
            <v>7.2</v>
          </cell>
          <cell r="IZ11">
            <v>7.1999969482421875</v>
          </cell>
          <cell r="JA11">
            <v>7.1999969482421875</v>
          </cell>
          <cell r="JB11">
            <v>7.2</v>
          </cell>
          <cell r="JC11">
            <v>8.8000000000000007</v>
          </cell>
          <cell r="JD11">
            <v>8.7999954223632813</v>
          </cell>
          <cell r="JE11">
            <v>8.7999954223632813</v>
          </cell>
          <cell r="JF11">
            <v>8.8000000000000007</v>
          </cell>
          <cell r="JG11">
            <v>8.1999999999999993</v>
          </cell>
          <cell r="JH11">
            <v>8.1999969482421875</v>
          </cell>
          <cell r="JI11">
            <v>8.1999969482421875</v>
          </cell>
          <cell r="JJ11">
            <v>8.1999999999999993</v>
          </cell>
          <cell r="JK11">
            <v>7.2</v>
          </cell>
          <cell r="JL11">
            <v>7.1999969482421875</v>
          </cell>
          <cell r="JM11">
            <v>7.1999969482421875</v>
          </cell>
          <cell r="JN11">
            <v>7.2</v>
          </cell>
          <cell r="JO11">
            <v>7.7</v>
          </cell>
          <cell r="JP11">
            <v>7.78</v>
          </cell>
          <cell r="JQ11">
            <v>8.6999999999999993</v>
          </cell>
          <cell r="JR11">
            <v>8.6999969482421875</v>
          </cell>
          <cell r="JS11">
            <v>8.6999969482421875</v>
          </cell>
          <cell r="JT11">
            <v>8.6999999999999993</v>
          </cell>
          <cell r="JU11">
            <v>8.6999969482421875</v>
          </cell>
          <cell r="JV11">
            <v>8.6999969482421875</v>
          </cell>
          <cell r="JW11">
            <v>8.6999969482421875</v>
          </cell>
          <cell r="JX11">
            <v>0</v>
          </cell>
          <cell r="JY11">
            <v>0</v>
          </cell>
          <cell r="JZ11">
            <v>0</v>
          </cell>
          <cell r="KA11">
            <v>0</v>
          </cell>
          <cell r="KB11">
            <v>0</v>
          </cell>
          <cell r="KC11">
            <v>0</v>
          </cell>
          <cell r="KD11">
            <v>0</v>
          </cell>
          <cell r="KE11">
            <v>0</v>
          </cell>
          <cell r="KF11">
            <v>0</v>
          </cell>
          <cell r="KG11">
            <v>7.5</v>
          </cell>
          <cell r="KH11">
            <v>7.5</v>
          </cell>
          <cell r="KI11">
            <v>7.5</v>
          </cell>
          <cell r="KJ11">
            <v>7.5</v>
          </cell>
          <cell r="KK11">
            <v>7.81</v>
          </cell>
          <cell r="KL11" t="str">
            <v>ĐẠT</v>
          </cell>
          <cell r="KM11" t="str">
            <v>ĐẠT</v>
          </cell>
          <cell r="KN11" t="str">
            <v>ĐẠT</v>
          </cell>
          <cell r="KO11" t="str">
            <v>ĐẠT</v>
          </cell>
          <cell r="KP11" t="str">
            <v>Giỏi</v>
          </cell>
          <cell r="KQ11" t="str">
            <v>Xuất Sắc</v>
          </cell>
          <cell r="KR11">
            <v>3</v>
          </cell>
          <cell r="KS11">
            <v>1.9736842105263157E-2</v>
          </cell>
        </row>
        <row r="12">
          <cell r="B12">
            <v>162336647</v>
          </cell>
          <cell r="C12" t="str">
            <v>Phan Thị Diệu</v>
          </cell>
          <cell r="D12" t="str">
            <v>Hiền</v>
          </cell>
          <cell r="E12" t="str">
            <v>09/05/1992</v>
          </cell>
          <cell r="F12" t="str">
            <v>Quảng Nam</v>
          </cell>
          <cell r="G12" t="str">
            <v>Nữ</v>
          </cell>
          <cell r="H12">
            <v>7.8</v>
          </cell>
          <cell r="I12">
            <v>7.7999992370605469</v>
          </cell>
          <cell r="J12">
            <v>7.7999992370605469</v>
          </cell>
          <cell r="K12">
            <v>7.8</v>
          </cell>
          <cell r="L12">
            <v>7</v>
          </cell>
          <cell r="M12">
            <v>7</v>
          </cell>
          <cell r="N12">
            <v>7</v>
          </cell>
          <cell r="O12">
            <v>7</v>
          </cell>
          <cell r="P12">
            <v>6.5</v>
          </cell>
          <cell r="Q12">
            <v>6.5</v>
          </cell>
          <cell r="R12">
            <v>6.5</v>
          </cell>
          <cell r="S12">
            <v>6.5</v>
          </cell>
          <cell r="T12">
            <v>7.8</v>
          </cell>
          <cell r="U12">
            <v>7.7999992370605469</v>
          </cell>
          <cell r="V12">
            <v>7.7999992370605469</v>
          </cell>
          <cell r="W12">
            <v>7.8</v>
          </cell>
          <cell r="X12">
            <v>7.6</v>
          </cell>
          <cell r="Y12">
            <v>7.5999984741210938</v>
          </cell>
          <cell r="Z12">
            <v>7.5999984741210938</v>
          </cell>
          <cell r="AA12">
            <v>7.6</v>
          </cell>
          <cell r="AB12">
            <v>6.9</v>
          </cell>
          <cell r="AC12">
            <v>6.8999977111816406</v>
          </cell>
          <cell r="AD12">
            <v>6.8999977111816406</v>
          </cell>
          <cell r="AE12">
            <v>6.9</v>
          </cell>
          <cell r="AF12">
            <v>7.8</v>
          </cell>
          <cell r="AG12">
            <v>7.7999992370605469</v>
          </cell>
          <cell r="AH12">
            <v>7.7999992370605469</v>
          </cell>
          <cell r="AI12">
            <v>7.8</v>
          </cell>
          <cell r="AJ12">
            <v>7.2357142857142858</v>
          </cell>
          <cell r="AK12">
            <v>8</v>
          </cell>
          <cell r="AL12">
            <v>8</v>
          </cell>
          <cell r="AM12">
            <v>8</v>
          </cell>
          <cell r="AN12">
            <v>8</v>
          </cell>
          <cell r="AO12">
            <v>8.1999999999999993</v>
          </cell>
          <cell r="AP12">
            <v>8.1999969482421875</v>
          </cell>
          <cell r="AQ12">
            <v>8.1999969482421875</v>
          </cell>
          <cell r="AR12">
            <v>8.1999999999999993</v>
          </cell>
          <cell r="AS12">
            <v>0</v>
          </cell>
          <cell r="AT12">
            <v>6.6</v>
          </cell>
          <cell r="AU12">
            <v>6.5999984741210938</v>
          </cell>
          <cell r="AV12">
            <v>6.6</v>
          </cell>
          <cell r="AW12">
            <v>8.6999999999999993</v>
          </cell>
          <cell r="AX12">
            <v>8.6999969482421875</v>
          </cell>
          <cell r="AY12">
            <v>8.6999969482421875</v>
          </cell>
          <cell r="AZ12">
            <v>8.6999999999999993</v>
          </cell>
          <cell r="BA12">
            <v>8.6999999999999993</v>
          </cell>
          <cell r="BB12">
            <v>8.6999969482421875</v>
          </cell>
          <cell r="BC12">
            <v>8.6999969482421875</v>
          </cell>
          <cell r="BD12">
            <v>8.6999999999999993</v>
          </cell>
          <cell r="BE12">
            <v>7.8</v>
          </cell>
          <cell r="BF12">
            <v>7.7999992370605469</v>
          </cell>
          <cell r="BG12">
            <v>7.7999992370605469</v>
          </cell>
          <cell r="BH12">
            <v>7.8</v>
          </cell>
          <cell r="BI12">
            <v>7.6</v>
          </cell>
          <cell r="BJ12">
            <v>7.5999984741210938</v>
          </cell>
          <cell r="BK12">
            <v>7.5999984741210938</v>
          </cell>
          <cell r="BL12">
            <v>7.6</v>
          </cell>
          <cell r="BM12">
            <v>8.8000000000000007</v>
          </cell>
          <cell r="BN12">
            <v>8.7999954223632813</v>
          </cell>
          <cell r="BO12">
            <v>8.7999954223632813</v>
          </cell>
          <cell r="BP12">
            <v>8.8000000000000007</v>
          </cell>
          <cell r="BQ12">
            <v>7.3</v>
          </cell>
          <cell r="BR12">
            <v>7.2999992370605469</v>
          </cell>
          <cell r="BS12">
            <v>7.2999992370605469</v>
          </cell>
          <cell r="BT12">
            <v>7.3</v>
          </cell>
          <cell r="BU12">
            <v>8.08</v>
          </cell>
          <cell r="BV12">
            <v>8.3000000000000007</v>
          </cell>
          <cell r="BW12">
            <v>8.2999954223632813</v>
          </cell>
          <cell r="BX12">
            <v>8.2999954223632813</v>
          </cell>
          <cell r="BY12">
            <v>8.3000000000000007</v>
          </cell>
          <cell r="BZ12">
            <v>6.6</v>
          </cell>
          <cell r="CA12">
            <v>6.5999984741210938</v>
          </cell>
          <cell r="CB12">
            <v>6.5999984741210938</v>
          </cell>
          <cell r="CC12">
            <v>6.6</v>
          </cell>
          <cell r="CD12">
            <v>6</v>
          </cell>
          <cell r="CE12">
            <v>6</v>
          </cell>
          <cell r="CF12">
            <v>6</v>
          </cell>
          <cell r="CG12">
            <v>6</v>
          </cell>
          <cell r="CH12">
            <v>8.9</v>
          </cell>
          <cell r="CI12">
            <v>8.899993896484375</v>
          </cell>
          <cell r="CJ12">
            <v>8.899993896484375</v>
          </cell>
          <cell r="CK12">
            <v>8.9</v>
          </cell>
          <cell r="CL12">
            <v>0</v>
          </cell>
          <cell r="CM12">
            <v>0</v>
          </cell>
          <cell r="CN12">
            <v>7.9</v>
          </cell>
          <cell r="CO12">
            <v>7.9</v>
          </cell>
          <cell r="CP12">
            <v>6.8</v>
          </cell>
          <cell r="CQ12">
            <v>6.7999992370605469</v>
          </cell>
          <cell r="CR12">
            <v>6.7999992370605469</v>
          </cell>
          <cell r="CS12">
            <v>6.8</v>
          </cell>
          <cell r="CT12">
            <v>7</v>
          </cell>
          <cell r="CU12">
            <v>7</v>
          </cell>
          <cell r="CV12">
            <v>7</v>
          </cell>
          <cell r="CW12">
            <v>7</v>
          </cell>
          <cell r="CX12">
            <v>8.6</v>
          </cell>
          <cell r="CY12">
            <v>8.5999984741210938</v>
          </cell>
          <cell r="CZ12">
            <v>8.5999984741210938</v>
          </cell>
          <cell r="DA12">
            <v>8.6</v>
          </cell>
          <cell r="DB12">
            <v>7.9</v>
          </cell>
          <cell r="DC12">
            <v>7.8999977111816406</v>
          </cell>
          <cell r="DD12">
            <v>7.8999977111816406</v>
          </cell>
          <cell r="DE12">
            <v>7.9</v>
          </cell>
          <cell r="DF12">
            <v>5.3</v>
          </cell>
          <cell r="DG12">
            <v>5.2999992370605469</v>
          </cell>
          <cell r="DH12">
            <v>5.2999992370605469</v>
          </cell>
          <cell r="DI12">
            <v>5.3</v>
          </cell>
          <cell r="DJ12">
            <v>7.68</v>
          </cell>
          <cell r="DK12">
            <v>8.3000000000000007</v>
          </cell>
          <cell r="DL12">
            <v>8.2999954223632813</v>
          </cell>
          <cell r="DM12">
            <v>8.2999954223632813</v>
          </cell>
          <cell r="DN12">
            <v>8.3000000000000007</v>
          </cell>
          <cell r="DO12">
            <v>8.1</v>
          </cell>
          <cell r="DP12">
            <v>8.0999984741210938</v>
          </cell>
          <cell r="DQ12">
            <v>8.0999984741210938</v>
          </cell>
          <cell r="DR12">
            <v>8.1</v>
          </cell>
          <cell r="DS12">
            <v>7.7</v>
          </cell>
          <cell r="DT12">
            <v>7.6999969482421875</v>
          </cell>
          <cell r="DU12">
            <v>7.6999969482421875</v>
          </cell>
          <cell r="DV12">
            <v>7.7</v>
          </cell>
          <cell r="DW12">
            <v>6.8</v>
          </cell>
          <cell r="DX12">
            <v>6.7999992370605469</v>
          </cell>
          <cell r="DY12">
            <v>6.7999992370605469</v>
          </cell>
          <cell r="DZ12">
            <v>6.8</v>
          </cell>
          <cell r="EA12">
            <v>8.4</v>
          </cell>
          <cell r="EB12">
            <v>8.399993896484375</v>
          </cell>
          <cell r="EC12">
            <v>8.399993896484375</v>
          </cell>
          <cell r="ED12">
            <v>8.4</v>
          </cell>
          <cell r="EE12">
            <v>8</v>
          </cell>
          <cell r="EF12">
            <v>8</v>
          </cell>
          <cell r="EG12">
            <v>8</v>
          </cell>
          <cell r="EH12">
            <v>8</v>
          </cell>
          <cell r="EI12">
            <v>8.4</v>
          </cell>
          <cell r="EJ12">
            <v>8.399993896484375</v>
          </cell>
          <cell r="EK12">
            <v>8.399993896484375</v>
          </cell>
          <cell r="EL12">
            <v>8.4</v>
          </cell>
          <cell r="EM12">
            <v>5.9</v>
          </cell>
          <cell r="EN12">
            <v>5.8999977111816406</v>
          </cell>
          <cell r="EO12">
            <v>5.8999977111816406</v>
          </cell>
          <cell r="EP12">
            <v>5.9</v>
          </cell>
          <cell r="EQ12">
            <v>6.2</v>
          </cell>
          <cell r="ER12">
            <v>6.1999969482421875</v>
          </cell>
          <cell r="ES12">
            <v>6.1999969482421875</v>
          </cell>
          <cell r="ET12">
            <v>6.2</v>
          </cell>
          <cell r="EU12">
            <v>7.64</v>
          </cell>
          <cell r="EV12">
            <v>7.3</v>
          </cell>
          <cell r="EW12">
            <v>7.2999992370605469</v>
          </cell>
          <cell r="EX12">
            <v>7.2999992370605469</v>
          </cell>
          <cell r="EY12">
            <v>7.3</v>
          </cell>
          <cell r="EZ12">
            <v>6.2</v>
          </cell>
          <cell r="FA12">
            <v>6.1999969482421875</v>
          </cell>
          <cell r="FB12">
            <v>6.1999969482421875</v>
          </cell>
          <cell r="FC12">
            <v>6.2</v>
          </cell>
          <cell r="FD12">
            <v>8.8000000000000007</v>
          </cell>
          <cell r="FE12">
            <v>8.7999954223632813</v>
          </cell>
          <cell r="FF12">
            <v>8.7999954223632813</v>
          </cell>
          <cell r="FG12">
            <v>8.8000000000000007</v>
          </cell>
          <cell r="FH12">
            <v>6.5</v>
          </cell>
          <cell r="FI12">
            <v>6.5</v>
          </cell>
          <cell r="FJ12">
            <v>6.5</v>
          </cell>
          <cell r="FK12">
            <v>6.5</v>
          </cell>
          <cell r="FL12">
            <v>7.6</v>
          </cell>
          <cell r="FM12">
            <v>7.5999984741210938</v>
          </cell>
          <cell r="FN12">
            <v>7.5999984741210938</v>
          </cell>
          <cell r="FO12">
            <v>7.6</v>
          </cell>
          <cell r="FP12">
            <v>8.5</v>
          </cell>
          <cell r="FQ12">
            <v>8.5</v>
          </cell>
          <cell r="FR12">
            <v>8.5</v>
          </cell>
          <cell r="FS12">
            <v>8.5</v>
          </cell>
          <cell r="FT12">
            <v>6.3</v>
          </cell>
          <cell r="FU12">
            <v>6.2999992370605469</v>
          </cell>
          <cell r="FV12">
            <v>6.2999992370605469</v>
          </cell>
          <cell r="FW12">
            <v>6.3</v>
          </cell>
          <cell r="FX12">
            <v>6.6</v>
          </cell>
          <cell r="FY12">
            <v>6.5999984741210938</v>
          </cell>
          <cell r="FZ12">
            <v>6.5999984741210938</v>
          </cell>
          <cell r="GA12">
            <v>6.6</v>
          </cell>
          <cell r="GB12">
            <v>7.2</v>
          </cell>
          <cell r="GC12">
            <v>7.1999969482421875</v>
          </cell>
          <cell r="GD12">
            <v>7.1999969482421875</v>
          </cell>
          <cell r="GE12">
            <v>7.2</v>
          </cell>
          <cell r="GF12">
            <v>7.29</v>
          </cell>
          <cell r="GG12">
            <v>7</v>
          </cell>
          <cell r="GH12">
            <v>7</v>
          </cell>
          <cell r="GI12">
            <v>7</v>
          </cell>
          <cell r="GJ12">
            <v>7</v>
          </cell>
          <cell r="GK12">
            <v>7.5</v>
          </cell>
          <cell r="GL12">
            <v>7.5</v>
          </cell>
          <cell r="GM12">
            <v>7.5</v>
          </cell>
          <cell r="GN12">
            <v>7.5</v>
          </cell>
          <cell r="GO12">
            <v>7.3</v>
          </cell>
          <cell r="GP12">
            <v>7.2999992370605469</v>
          </cell>
          <cell r="GQ12">
            <v>7.2999992370605469</v>
          </cell>
          <cell r="GR12">
            <v>7.3</v>
          </cell>
          <cell r="GS12">
            <v>7.9</v>
          </cell>
          <cell r="GT12">
            <v>7.8999977111816406</v>
          </cell>
          <cell r="GU12">
            <v>7.8999977111816406</v>
          </cell>
          <cell r="GV12">
            <v>7.9</v>
          </cell>
          <cell r="GW12">
            <v>6</v>
          </cell>
          <cell r="GX12">
            <v>6</v>
          </cell>
          <cell r="GY12">
            <v>6</v>
          </cell>
          <cell r="GZ12">
            <v>6</v>
          </cell>
          <cell r="HA12">
            <v>7</v>
          </cell>
          <cell r="HB12">
            <v>7</v>
          </cell>
          <cell r="HC12">
            <v>7</v>
          </cell>
          <cell r="HD12">
            <v>7</v>
          </cell>
          <cell r="HE12">
            <v>5.9</v>
          </cell>
          <cell r="HF12">
            <v>5.8999977111816406</v>
          </cell>
          <cell r="HG12">
            <v>5.8999977111816406</v>
          </cell>
          <cell r="HH12">
            <v>5.9</v>
          </cell>
          <cell r="HI12">
            <v>6.6</v>
          </cell>
          <cell r="HJ12">
            <v>6.5999984741210938</v>
          </cell>
          <cell r="HK12">
            <v>6.5999984741210938</v>
          </cell>
          <cell r="HL12">
            <v>6.6</v>
          </cell>
          <cell r="HM12">
            <v>6.84</v>
          </cell>
          <cell r="HN12">
            <v>8.3000000000000007</v>
          </cell>
          <cell r="HO12">
            <v>8.2999954223632813</v>
          </cell>
          <cell r="HP12">
            <v>8.2999954223632813</v>
          </cell>
          <cell r="HQ12">
            <v>8.3000000000000007</v>
          </cell>
          <cell r="HR12">
            <v>8.8000000000000007</v>
          </cell>
          <cell r="HS12">
            <v>8.7999954223632813</v>
          </cell>
          <cell r="HT12">
            <v>8.7999954223632813</v>
          </cell>
          <cell r="HU12">
            <v>8.8000000000000007</v>
          </cell>
          <cell r="HV12">
            <v>7.1</v>
          </cell>
          <cell r="HW12">
            <v>7.0999984741210938</v>
          </cell>
          <cell r="HX12">
            <v>7.0999984741210938</v>
          </cell>
          <cell r="HY12">
            <v>7.1</v>
          </cell>
          <cell r="HZ12">
            <v>7.1</v>
          </cell>
          <cell r="IA12">
            <v>7.0999984741210938</v>
          </cell>
          <cell r="IB12">
            <v>7.0999984741210938</v>
          </cell>
          <cell r="IC12">
            <v>7.1</v>
          </cell>
          <cell r="ID12">
            <v>7.6</v>
          </cell>
          <cell r="IE12">
            <v>7.5999984741210938</v>
          </cell>
          <cell r="IF12">
            <v>7.5999984741210938</v>
          </cell>
          <cell r="IG12">
            <v>7.6</v>
          </cell>
          <cell r="IH12">
            <v>7.7</v>
          </cell>
          <cell r="II12">
            <v>7.6999969482421875</v>
          </cell>
          <cell r="IJ12">
            <v>7.6999969482421875</v>
          </cell>
          <cell r="IK12">
            <v>7.7</v>
          </cell>
          <cell r="IL12">
            <v>6.9</v>
          </cell>
          <cell r="IM12">
            <v>6.8999977111816406</v>
          </cell>
          <cell r="IN12">
            <v>6.8999977111816406</v>
          </cell>
          <cell r="IO12">
            <v>6.9</v>
          </cell>
          <cell r="IP12">
            <v>7.8</v>
          </cell>
          <cell r="IQ12">
            <v>7.7999992370605469</v>
          </cell>
          <cell r="IR12">
            <v>7.7999992370605469</v>
          </cell>
          <cell r="IS12">
            <v>7.8</v>
          </cell>
          <cell r="IT12">
            <v>7.64</v>
          </cell>
          <cell r="IU12">
            <v>7</v>
          </cell>
          <cell r="IV12">
            <v>7</v>
          </cell>
          <cell r="IW12">
            <v>7</v>
          </cell>
          <cell r="IX12">
            <v>7</v>
          </cell>
          <cell r="IY12">
            <v>8.6</v>
          </cell>
          <cell r="IZ12">
            <v>8.5999984741210938</v>
          </cell>
          <cell r="JA12">
            <v>8.5999984741210938</v>
          </cell>
          <cell r="JB12">
            <v>8.6</v>
          </cell>
          <cell r="JC12">
            <v>8.1</v>
          </cell>
          <cell r="JD12">
            <v>8.0999984741210938</v>
          </cell>
          <cell r="JE12">
            <v>8.0999984741210938</v>
          </cell>
          <cell r="JF12">
            <v>8.1</v>
          </cell>
          <cell r="JG12">
            <v>8.1999999999999993</v>
          </cell>
          <cell r="JH12">
            <v>8.1999969482421875</v>
          </cell>
          <cell r="JI12">
            <v>8.1999969482421875</v>
          </cell>
          <cell r="JJ12">
            <v>8.1999999999999993</v>
          </cell>
          <cell r="JK12">
            <v>8.1</v>
          </cell>
          <cell r="JL12">
            <v>8.0999984741210938</v>
          </cell>
          <cell r="JM12">
            <v>8.0999984741210938</v>
          </cell>
          <cell r="JN12">
            <v>8.1</v>
          </cell>
          <cell r="JO12">
            <v>7.91</v>
          </cell>
          <cell r="JP12">
            <v>7.53</v>
          </cell>
          <cell r="JQ12">
            <v>8.6</v>
          </cell>
          <cell r="JR12">
            <v>8.5999984741210938</v>
          </cell>
          <cell r="JS12">
            <v>8.5999984741210938</v>
          </cell>
          <cell r="JT12">
            <v>8.6</v>
          </cell>
          <cell r="JU12">
            <v>8.5999984741210938</v>
          </cell>
          <cell r="JV12">
            <v>8.5999984741210938</v>
          </cell>
          <cell r="JW12">
            <v>8.5999984741210938</v>
          </cell>
          <cell r="JX12">
            <v>0</v>
          </cell>
          <cell r="JY12">
            <v>0</v>
          </cell>
          <cell r="JZ12">
            <v>0</v>
          </cell>
          <cell r="KA12">
            <v>0</v>
          </cell>
          <cell r="KB12">
            <v>0</v>
          </cell>
          <cell r="KC12">
            <v>0</v>
          </cell>
          <cell r="KD12">
            <v>0</v>
          </cell>
          <cell r="KE12">
            <v>0</v>
          </cell>
          <cell r="KF12">
            <v>0</v>
          </cell>
          <cell r="KG12">
            <v>7.5</v>
          </cell>
          <cell r="KH12">
            <v>7.5</v>
          </cell>
          <cell r="KI12">
            <v>7.5</v>
          </cell>
          <cell r="KJ12">
            <v>7.5</v>
          </cell>
          <cell r="KK12">
            <v>7.56</v>
          </cell>
          <cell r="KL12" t="str">
            <v>ĐẠT</v>
          </cell>
          <cell r="KM12" t="str">
            <v>ĐẠT</v>
          </cell>
          <cell r="KN12" t="str">
            <v>ĐẠT</v>
          </cell>
          <cell r="KO12" t="str">
            <v>ĐẠT</v>
          </cell>
          <cell r="KP12" t="str">
            <v>Giỏi</v>
          </cell>
          <cell r="KQ12" t="str">
            <v>Xuất Sắc</v>
          </cell>
          <cell r="KR12">
            <v>4</v>
          </cell>
          <cell r="KS12">
            <v>2.6315789473684209E-2</v>
          </cell>
        </row>
        <row r="13">
          <cell r="B13">
            <v>162324835</v>
          </cell>
          <cell r="C13" t="str">
            <v>Nguyễn Thị Thanh</v>
          </cell>
          <cell r="D13" t="str">
            <v>Hoài</v>
          </cell>
          <cell r="E13" t="str">
            <v>13/04/1992</v>
          </cell>
          <cell r="F13" t="str">
            <v>Đà Nẵng</v>
          </cell>
          <cell r="G13" t="str">
            <v>Nữ</v>
          </cell>
          <cell r="H13">
            <v>8.4</v>
          </cell>
          <cell r="I13">
            <v>8.399993896484375</v>
          </cell>
          <cell r="J13">
            <v>8.399993896484375</v>
          </cell>
          <cell r="K13">
            <v>8.4</v>
          </cell>
          <cell r="L13">
            <v>6.7</v>
          </cell>
          <cell r="M13">
            <v>6.6999969482421875</v>
          </cell>
          <cell r="N13">
            <v>6.6999969482421875</v>
          </cell>
          <cell r="O13">
            <v>6.7</v>
          </cell>
          <cell r="P13">
            <v>8.3000000000000007</v>
          </cell>
          <cell r="Q13">
            <v>8.2999954223632813</v>
          </cell>
          <cell r="R13">
            <v>8.2999954223632813</v>
          </cell>
          <cell r="S13">
            <v>8.3000000000000007</v>
          </cell>
          <cell r="T13">
            <v>6.6</v>
          </cell>
          <cell r="U13">
            <v>6.5999984741210938</v>
          </cell>
          <cell r="V13">
            <v>6.5999984741210938</v>
          </cell>
          <cell r="W13">
            <v>6.6</v>
          </cell>
          <cell r="X13">
            <v>8.1999999999999993</v>
          </cell>
          <cell r="Y13">
            <v>8.1999969482421875</v>
          </cell>
          <cell r="Z13">
            <v>8.1999969482421875</v>
          </cell>
          <cell r="AA13">
            <v>8.1999999999999993</v>
          </cell>
          <cell r="AB13">
            <v>7.2</v>
          </cell>
          <cell r="AC13">
            <v>7.1999969482421875</v>
          </cell>
          <cell r="AD13">
            <v>7.1999969482421875</v>
          </cell>
          <cell r="AE13">
            <v>7.2</v>
          </cell>
          <cell r="AF13">
            <v>6.7</v>
          </cell>
          <cell r="AG13">
            <v>6.6999969482421875</v>
          </cell>
          <cell r="AH13">
            <v>6.6999969482421875</v>
          </cell>
          <cell r="AI13">
            <v>6.7</v>
          </cell>
          <cell r="AJ13">
            <v>7.6642857142857155</v>
          </cell>
          <cell r="AK13">
            <v>8.1999999999999993</v>
          </cell>
          <cell r="AL13">
            <v>8.1999969482421875</v>
          </cell>
          <cell r="AM13">
            <v>8.1999969482421875</v>
          </cell>
          <cell r="AN13">
            <v>8.1999999999999993</v>
          </cell>
          <cell r="AO13">
            <v>8.6</v>
          </cell>
          <cell r="AP13">
            <v>8.5999984741210938</v>
          </cell>
          <cell r="AQ13">
            <v>8.5999984741210938</v>
          </cell>
          <cell r="AR13">
            <v>8.6</v>
          </cell>
          <cell r="AS13">
            <v>0</v>
          </cell>
          <cell r="AT13">
            <v>7.8</v>
          </cell>
          <cell r="AU13">
            <v>7.7999992370605469</v>
          </cell>
          <cell r="AV13">
            <v>7.8</v>
          </cell>
          <cell r="AW13">
            <v>8.1</v>
          </cell>
          <cell r="AX13">
            <v>8.0999984741210938</v>
          </cell>
          <cell r="AY13">
            <v>8.0999984741210938</v>
          </cell>
          <cell r="AZ13">
            <v>8.1</v>
          </cell>
          <cell r="BA13">
            <v>9.1999999999999993</v>
          </cell>
          <cell r="BB13">
            <v>9.1999969482421875</v>
          </cell>
          <cell r="BC13">
            <v>9.1999969482421875</v>
          </cell>
          <cell r="BD13">
            <v>9.1999999999999993</v>
          </cell>
          <cell r="BE13">
            <v>7.4</v>
          </cell>
          <cell r="BF13">
            <v>7.3999977111816406</v>
          </cell>
          <cell r="BG13">
            <v>7.3999977111816406</v>
          </cell>
          <cell r="BH13">
            <v>7.4</v>
          </cell>
          <cell r="BI13">
            <v>6.1</v>
          </cell>
          <cell r="BJ13">
            <v>6.0999984741210938</v>
          </cell>
          <cell r="BK13">
            <v>6.0999984741210938</v>
          </cell>
          <cell r="BL13">
            <v>6.1</v>
          </cell>
          <cell r="BM13">
            <v>8.1</v>
          </cell>
          <cell r="BN13">
            <v>8.0999984741210938</v>
          </cell>
          <cell r="BO13">
            <v>8.0999984741210938</v>
          </cell>
          <cell r="BP13">
            <v>8.1</v>
          </cell>
          <cell r="BQ13">
            <v>6.8</v>
          </cell>
          <cell r="BR13">
            <v>6.7999992370605469</v>
          </cell>
          <cell r="BS13">
            <v>6.7999992370605469</v>
          </cell>
          <cell r="BT13">
            <v>6.8</v>
          </cell>
          <cell r="BU13">
            <v>7.8899999999999988</v>
          </cell>
          <cell r="BV13">
            <v>8.4</v>
          </cell>
          <cell r="BW13">
            <v>8.399993896484375</v>
          </cell>
          <cell r="BX13">
            <v>8.399993896484375</v>
          </cell>
          <cell r="BY13">
            <v>8.4</v>
          </cell>
          <cell r="BZ13">
            <v>6.4</v>
          </cell>
          <cell r="CA13">
            <v>6.3999977111816406</v>
          </cell>
          <cell r="CB13">
            <v>6.3999977111816406</v>
          </cell>
          <cell r="CC13">
            <v>6.4</v>
          </cell>
          <cell r="CD13">
            <v>6.2</v>
          </cell>
          <cell r="CE13">
            <v>6.1999969482421875</v>
          </cell>
          <cell r="CF13">
            <v>6.1999969482421875</v>
          </cell>
          <cell r="CG13">
            <v>6.2</v>
          </cell>
          <cell r="CH13">
            <v>7.1</v>
          </cell>
          <cell r="CI13">
            <v>7.0999984741210938</v>
          </cell>
          <cell r="CJ13">
            <v>7.0999984741210938</v>
          </cell>
          <cell r="CK13">
            <v>7.1</v>
          </cell>
          <cell r="CL13">
            <v>9.1999999999999993</v>
          </cell>
          <cell r="CM13">
            <v>9.1999969482421875</v>
          </cell>
          <cell r="CN13">
            <v>9.1999969482421875</v>
          </cell>
          <cell r="CO13">
            <v>9.1999999999999993</v>
          </cell>
          <cell r="CP13">
            <v>7</v>
          </cell>
          <cell r="CQ13">
            <v>7</v>
          </cell>
          <cell r="CR13">
            <v>7</v>
          </cell>
          <cell r="CS13">
            <v>7</v>
          </cell>
          <cell r="CT13">
            <v>7.4</v>
          </cell>
          <cell r="CU13">
            <v>7.3999977111816406</v>
          </cell>
          <cell r="CV13">
            <v>7.3999977111816406</v>
          </cell>
          <cell r="CW13">
            <v>7.4</v>
          </cell>
          <cell r="CX13">
            <v>8.3000000000000007</v>
          </cell>
          <cell r="CY13">
            <v>8.2999954223632813</v>
          </cell>
          <cell r="CZ13">
            <v>8.2999954223632813</v>
          </cell>
          <cell r="DA13">
            <v>8.3000000000000007</v>
          </cell>
          <cell r="DB13">
            <v>7.4</v>
          </cell>
          <cell r="DC13">
            <v>7.3999977111816406</v>
          </cell>
          <cell r="DD13">
            <v>7.3999977111816406</v>
          </cell>
          <cell r="DE13">
            <v>7.4</v>
          </cell>
          <cell r="DF13">
            <v>5.7</v>
          </cell>
          <cell r="DG13">
            <v>5.6999969482421875</v>
          </cell>
          <cell r="DH13">
            <v>5.6999969482421875</v>
          </cell>
          <cell r="DI13">
            <v>5.7</v>
          </cell>
          <cell r="DJ13">
            <v>7.51</v>
          </cell>
          <cell r="DK13">
            <v>7.2</v>
          </cell>
          <cell r="DL13">
            <v>7.1999969482421875</v>
          </cell>
          <cell r="DM13">
            <v>7.1999969482421875</v>
          </cell>
          <cell r="DN13">
            <v>7.2</v>
          </cell>
          <cell r="DO13">
            <v>7.4</v>
          </cell>
          <cell r="DP13">
            <v>7.3999977111816406</v>
          </cell>
          <cell r="DQ13">
            <v>7.3999977111816406</v>
          </cell>
          <cell r="DR13">
            <v>7.4</v>
          </cell>
          <cell r="DS13">
            <v>7.2</v>
          </cell>
          <cell r="DT13">
            <v>7.1999969482421875</v>
          </cell>
          <cell r="DU13">
            <v>7.1999969482421875</v>
          </cell>
          <cell r="DV13">
            <v>7.2</v>
          </cell>
          <cell r="DW13">
            <v>6.8</v>
          </cell>
          <cell r="DX13">
            <v>6.7999992370605469</v>
          </cell>
          <cell r="DY13">
            <v>6.7999992370605469</v>
          </cell>
          <cell r="DZ13">
            <v>6.8</v>
          </cell>
          <cell r="EA13">
            <v>8.1999999999999993</v>
          </cell>
          <cell r="EB13">
            <v>8.1999969482421875</v>
          </cell>
          <cell r="EC13">
            <v>8.1999969482421875</v>
          </cell>
          <cell r="ED13">
            <v>8.1999999999999993</v>
          </cell>
          <cell r="EE13">
            <v>8.1</v>
          </cell>
          <cell r="EF13">
            <v>8.0999984741210938</v>
          </cell>
          <cell r="EG13">
            <v>8.0999984741210938</v>
          </cell>
          <cell r="EH13">
            <v>8.1</v>
          </cell>
          <cell r="EI13">
            <v>8.9</v>
          </cell>
          <cell r="EJ13">
            <v>8.899993896484375</v>
          </cell>
          <cell r="EK13">
            <v>8.899993896484375</v>
          </cell>
          <cell r="EL13">
            <v>8.9</v>
          </cell>
          <cell r="EM13">
            <v>0</v>
          </cell>
          <cell r="EN13">
            <v>0</v>
          </cell>
          <cell r="EO13">
            <v>7.1</v>
          </cell>
          <cell r="EP13">
            <v>7.1</v>
          </cell>
          <cell r="EQ13">
            <v>9.6</v>
          </cell>
          <cell r="ER13">
            <v>9.5999984741210938</v>
          </cell>
          <cell r="ES13">
            <v>9.5999984741210938</v>
          </cell>
          <cell r="ET13">
            <v>9.6</v>
          </cell>
          <cell r="EU13">
            <v>7.62</v>
          </cell>
          <cell r="EV13">
            <v>7.4</v>
          </cell>
          <cell r="EW13">
            <v>7.3999977111816406</v>
          </cell>
          <cell r="EX13">
            <v>7.3999977111816406</v>
          </cell>
          <cell r="EY13">
            <v>7.4</v>
          </cell>
          <cell r="EZ13">
            <v>6.1</v>
          </cell>
          <cell r="FA13">
            <v>6.0999984741210938</v>
          </cell>
          <cell r="FB13">
            <v>6.0999984741210938</v>
          </cell>
          <cell r="FC13">
            <v>6.1</v>
          </cell>
          <cell r="FD13">
            <v>9.1</v>
          </cell>
          <cell r="FE13">
            <v>9.0999984741210938</v>
          </cell>
          <cell r="FF13">
            <v>9.0999984741210938</v>
          </cell>
          <cell r="FG13">
            <v>9.1</v>
          </cell>
          <cell r="FH13">
            <v>6.9</v>
          </cell>
          <cell r="FI13">
            <v>6.8999977111816406</v>
          </cell>
          <cell r="FJ13">
            <v>6.8999977111816406</v>
          </cell>
          <cell r="FK13">
            <v>6.9</v>
          </cell>
          <cell r="FL13">
            <v>7.9</v>
          </cell>
          <cell r="FM13">
            <v>7.8999977111816406</v>
          </cell>
          <cell r="FN13">
            <v>7.8999977111816406</v>
          </cell>
          <cell r="FO13">
            <v>7.9</v>
          </cell>
          <cell r="FP13">
            <v>8.6</v>
          </cell>
          <cell r="FQ13">
            <v>8.5999984741210938</v>
          </cell>
          <cell r="FR13">
            <v>8.5999984741210938</v>
          </cell>
          <cell r="FS13">
            <v>8.6</v>
          </cell>
          <cell r="FT13">
            <v>7.3</v>
          </cell>
          <cell r="FU13">
            <v>7.2999992370605469</v>
          </cell>
          <cell r="FV13">
            <v>7.2999992370605469</v>
          </cell>
          <cell r="FW13">
            <v>7.3</v>
          </cell>
          <cell r="FX13">
            <v>0</v>
          </cell>
          <cell r="FY13">
            <v>6.1</v>
          </cell>
          <cell r="FZ13">
            <v>6.0999984741210938</v>
          </cell>
          <cell r="GA13">
            <v>6.1</v>
          </cell>
          <cell r="GB13">
            <v>7</v>
          </cell>
          <cell r="GC13">
            <v>7</v>
          </cell>
          <cell r="GD13">
            <v>7</v>
          </cell>
          <cell r="GE13">
            <v>7</v>
          </cell>
          <cell r="GF13">
            <v>7.51</v>
          </cell>
          <cell r="GG13">
            <v>7.6</v>
          </cell>
          <cell r="GH13">
            <v>7.5999984741210938</v>
          </cell>
          <cell r="GI13">
            <v>7.5999984741210938</v>
          </cell>
          <cell r="GJ13">
            <v>7.6</v>
          </cell>
          <cell r="GK13">
            <v>6.3</v>
          </cell>
          <cell r="GL13">
            <v>6.2999992370605469</v>
          </cell>
          <cell r="GM13">
            <v>6.2999992370605469</v>
          </cell>
          <cell r="GN13">
            <v>6.3</v>
          </cell>
          <cell r="GO13">
            <v>5.5</v>
          </cell>
          <cell r="GP13">
            <v>5.5</v>
          </cell>
          <cell r="GQ13">
            <v>5.5</v>
          </cell>
          <cell r="GR13">
            <v>5.5</v>
          </cell>
          <cell r="GS13">
            <v>7.8</v>
          </cell>
          <cell r="GT13">
            <v>7.7999992370605469</v>
          </cell>
          <cell r="GU13">
            <v>7.7999992370605469</v>
          </cell>
          <cell r="GV13">
            <v>7.8</v>
          </cell>
          <cell r="GW13">
            <v>7.3</v>
          </cell>
          <cell r="GX13">
            <v>7.2999992370605469</v>
          </cell>
          <cell r="GY13">
            <v>7.2999992370605469</v>
          </cell>
          <cell r="GZ13">
            <v>7.3</v>
          </cell>
          <cell r="HA13">
            <v>7.7</v>
          </cell>
          <cell r="HB13">
            <v>7.6999969482421875</v>
          </cell>
          <cell r="HC13">
            <v>7.6999969482421875</v>
          </cell>
          <cell r="HD13">
            <v>7.7</v>
          </cell>
          <cell r="HE13">
            <v>6.1</v>
          </cell>
          <cell r="HF13">
            <v>6.0999984741210938</v>
          </cell>
          <cell r="HG13">
            <v>6.0999984741210938</v>
          </cell>
          <cell r="HH13">
            <v>6.1</v>
          </cell>
          <cell r="HI13">
            <v>6.7</v>
          </cell>
          <cell r="HJ13">
            <v>6.6999969482421875</v>
          </cell>
          <cell r="HK13">
            <v>6.6999969482421875</v>
          </cell>
          <cell r="HL13">
            <v>6.7</v>
          </cell>
          <cell r="HM13">
            <v>6.87</v>
          </cell>
          <cell r="HN13">
            <v>7.6</v>
          </cell>
          <cell r="HO13">
            <v>7.5999984741210938</v>
          </cell>
          <cell r="HP13">
            <v>7.5999984741210938</v>
          </cell>
          <cell r="HQ13">
            <v>7.6</v>
          </cell>
          <cell r="HR13">
            <v>8.4</v>
          </cell>
          <cell r="HS13">
            <v>8.399993896484375</v>
          </cell>
          <cell r="HT13">
            <v>8.399993896484375</v>
          </cell>
          <cell r="HU13">
            <v>8.4</v>
          </cell>
          <cell r="HV13">
            <v>6.8</v>
          </cell>
          <cell r="HW13">
            <v>6.7999992370605469</v>
          </cell>
          <cell r="HX13">
            <v>6.7999992370605469</v>
          </cell>
          <cell r="HY13">
            <v>6.8</v>
          </cell>
          <cell r="HZ13">
            <v>7.6</v>
          </cell>
          <cell r="IA13">
            <v>7.5999984741210938</v>
          </cell>
          <cell r="IB13">
            <v>7.5999984741210938</v>
          </cell>
          <cell r="IC13">
            <v>7.6</v>
          </cell>
          <cell r="ID13">
            <v>7.8</v>
          </cell>
          <cell r="IE13">
            <v>7.7999992370605469</v>
          </cell>
          <cell r="IF13">
            <v>7.7999992370605469</v>
          </cell>
          <cell r="IG13">
            <v>7.8</v>
          </cell>
          <cell r="IH13">
            <v>8.3000000000000007</v>
          </cell>
          <cell r="II13">
            <v>8.2999954223632813</v>
          </cell>
          <cell r="IJ13">
            <v>8.2999954223632813</v>
          </cell>
          <cell r="IK13">
            <v>8.3000000000000007</v>
          </cell>
          <cell r="IL13">
            <v>6.9</v>
          </cell>
          <cell r="IM13">
            <v>6.8999977111816406</v>
          </cell>
          <cell r="IN13">
            <v>6.8999977111816406</v>
          </cell>
          <cell r="IO13">
            <v>6.9</v>
          </cell>
          <cell r="IP13">
            <v>8.3000000000000007</v>
          </cell>
          <cell r="IQ13">
            <v>8.2999954223632813</v>
          </cell>
          <cell r="IR13">
            <v>8.2999954223632813</v>
          </cell>
          <cell r="IS13">
            <v>8.3000000000000007</v>
          </cell>
          <cell r="IT13">
            <v>7.66</v>
          </cell>
          <cell r="IU13">
            <v>8.1</v>
          </cell>
          <cell r="IV13">
            <v>8.0999984741210938</v>
          </cell>
          <cell r="IW13">
            <v>8.0999984741210938</v>
          </cell>
          <cell r="IX13">
            <v>8.1</v>
          </cell>
          <cell r="IY13">
            <v>8.5</v>
          </cell>
          <cell r="IZ13">
            <v>8.5</v>
          </cell>
          <cell r="JA13">
            <v>8.5</v>
          </cell>
          <cell r="JB13">
            <v>8.5</v>
          </cell>
          <cell r="JC13">
            <v>8.4</v>
          </cell>
          <cell r="JD13">
            <v>8.399993896484375</v>
          </cell>
          <cell r="JE13">
            <v>8.399993896484375</v>
          </cell>
          <cell r="JF13">
            <v>8.4</v>
          </cell>
          <cell r="JG13">
            <v>8.4</v>
          </cell>
          <cell r="JH13">
            <v>8.399993896484375</v>
          </cell>
          <cell r="JI13">
            <v>8.399993896484375</v>
          </cell>
          <cell r="JJ13">
            <v>8.4</v>
          </cell>
          <cell r="JK13">
            <v>7.4</v>
          </cell>
          <cell r="JL13">
            <v>7.3999977111816406</v>
          </cell>
          <cell r="JM13">
            <v>7.3999977111816406</v>
          </cell>
          <cell r="JN13">
            <v>7.4</v>
          </cell>
          <cell r="JO13">
            <v>8.15</v>
          </cell>
          <cell r="JP13">
            <v>7.57</v>
          </cell>
          <cell r="JQ13">
            <v>8.3000000000000007</v>
          </cell>
          <cell r="JR13">
            <v>8.2999954223632813</v>
          </cell>
          <cell r="JS13">
            <v>8.2999954223632813</v>
          </cell>
          <cell r="JT13">
            <v>8.3000000000000007</v>
          </cell>
          <cell r="JU13">
            <v>8.2999954223632813</v>
          </cell>
          <cell r="JV13">
            <v>8.2999954223632813</v>
          </cell>
          <cell r="JW13">
            <v>8.2999954223632813</v>
          </cell>
          <cell r="JX13">
            <v>0</v>
          </cell>
          <cell r="JY13">
            <v>0</v>
          </cell>
          <cell r="JZ13">
            <v>0</v>
          </cell>
          <cell r="KA13">
            <v>0</v>
          </cell>
          <cell r="KB13">
            <v>0</v>
          </cell>
          <cell r="KC13">
            <v>0</v>
          </cell>
          <cell r="KD13">
            <v>0</v>
          </cell>
          <cell r="KE13">
            <v>0</v>
          </cell>
          <cell r="KF13">
            <v>0</v>
          </cell>
          <cell r="KG13">
            <v>8.5</v>
          </cell>
          <cell r="KH13">
            <v>8.5</v>
          </cell>
          <cell r="KI13">
            <v>8.5</v>
          </cell>
          <cell r="KJ13">
            <v>8.5</v>
          </cell>
          <cell r="KK13">
            <v>7.6</v>
          </cell>
          <cell r="KL13" t="str">
            <v>ĐẠT</v>
          </cell>
          <cell r="KM13" t="str">
            <v>ĐẠT</v>
          </cell>
          <cell r="KN13" t="str">
            <v>ĐẠT</v>
          </cell>
          <cell r="KO13" t="str">
            <v>ĐẠT</v>
          </cell>
          <cell r="KP13" t="str">
            <v>Giỏi</v>
          </cell>
          <cell r="KQ13" t="str">
            <v>Xuất Sắc</v>
          </cell>
          <cell r="KR13">
            <v>7</v>
          </cell>
          <cell r="KS13">
            <v>4.6052631578947366E-2</v>
          </cell>
        </row>
        <row r="14">
          <cell r="B14">
            <v>162333837</v>
          </cell>
          <cell r="C14" t="str">
            <v>Trần Đức</v>
          </cell>
          <cell r="D14" t="str">
            <v>Khoa</v>
          </cell>
          <cell r="E14" t="str">
            <v>24/08/1989</v>
          </cell>
          <cell r="F14" t="str">
            <v>Quảng Nam</v>
          </cell>
          <cell r="G14" t="str">
            <v>Nam</v>
          </cell>
          <cell r="H14">
            <v>8.3000000000000007</v>
          </cell>
          <cell r="I14">
            <v>8.2999954223632813</v>
          </cell>
          <cell r="J14">
            <v>8.2999954223632813</v>
          </cell>
          <cell r="K14">
            <v>8.3000000000000007</v>
          </cell>
          <cell r="L14">
            <v>7.5</v>
          </cell>
          <cell r="M14">
            <v>7.5</v>
          </cell>
          <cell r="N14">
            <v>7.5</v>
          </cell>
          <cell r="O14">
            <v>7.5</v>
          </cell>
          <cell r="P14">
            <v>8.9</v>
          </cell>
          <cell r="Q14">
            <v>8.899993896484375</v>
          </cell>
          <cell r="R14">
            <v>8.899993896484375</v>
          </cell>
          <cell r="S14">
            <v>8.9</v>
          </cell>
          <cell r="T14">
            <v>8.3000000000000007</v>
          </cell>
          <cell r="U14">
            <v>8.2999954223632813</v>
          </cell>
          <cell r="V14">
            <v>8.2999954223632813</v>
          </cell>
          <cell r="W14">
            <v>8.3000000000000007</v>
          </cell>
          <cell r="X14">
            <v>7.2</v>
          </cell>
          <cell r="Y14">
            <v>7.1999969482421875</v>
          </cell>
          <cell r="Z14">
            <v>7.1999969482421875</v>
          </cell>
          <cell r="AA14">
            <v>7.2</v>
          </cell>
          <cell r="AB14">
            <v>8.4</v>
          </cell>
          <cell r="AC14">
            <v>8.399993896484375</v>
          </cell>
          <cell r="AD14">
            <v>8.399993896484375</v>
          </cell>
          <cell r="AE14">
            <v>8.4</v>
          </cell>
          <cell r="AF14">
            <v>8.4</v>
          </cell>
          <cell r="AG14">
            <v>8.399993896484375</v>
          </cell>
          <cell r="AH14">
            <v>8.399993896484375</v>
          </cell>
          <cell r="AI14">
            <v>8.4</v>
          </cell>
          <cell r="AJ14">
            <v>8.0928571428571434</v>
          </cell>
          <cell r="AK14">
            <v>7.6</v>
          </cell>
          <cell r="AL14">
            <v>7.5999984741210938</v>
          </cell>
          <cell r="AM14">
            <v>7.5999984741210938</v>
          </cell>
          <cell r="AN14">
            <v>7.6</v>
          </cell>
          <cell r="AO14">
            <v>8.1999999999999993</v>
          </cell>
          <cell r="AP14">
            <v>8.1999969482421875</v>
          </cell>
          <cell r="AQ14">
            <v>8.1999969482421875</v>
          </cell>
          <cell r="AR14">
            <v>8.1999999999999993</v>
          </cell>
          <cell r="AS14">
            <v>8.8000000000000007</v>
          </cell>
          <cell r="AT14">
            <v>8.7999954223632813</v>
          </cell>
          <cell r="AU14">
            <v>8.7999954223632813</v>
          </cell>
          <cell r="AV14">
            <v>8.8000000000000007</v>
          </cell>
          <cell r="AW14">
            <v>8.6</v>
          </cell>
          <cell r="AX14">
            <v>8.5999984741210938</v>
          </cell>
          <cell r="AY14">
            <v>8.5999984741210938</v>
          </cell>
          <cell r="AZ14">
            <v>8.6</v>
          </cell>
          <cell r="BA14">
            <v>9.3000000000000007</v>
          </cell>
          <cell r="BB14">
            <v>9.2999954223632813</v>
          </cell>
          <cell r="BC14">
            <v>9.2999954223632813</v>
          </cell>
          <cell r="BD14">
            <v>9.3000000000000007</v>
          </cell>
          <cell r="BE14">
            <v>8.3000000000000007</v>
          </cell>
          <cell r="BF14">
            <v>8.2999954223632813</v>
          </cell>
          <cell r="BG14">
            <v>8.2999954223632813</v>
          </cell>
          <cell r="BH14">
            <v>8.3000000000000007</v>
          </cell>
          <cell r="BI14">
            <v>9.4</v>
          </cell>
          <cell r="BJ14">
            <v>9.399993896484375</v>
          </cell>
          <cell r="BK14">
            <v>9.399993896484375</v>
          </cell>
          <cell r="BL14">
            <v>9.4</v>
          </cell>
          <cell r="BM14">
            <v>8.6999999999999993</v>
          </cell>
          <cell r="BN14">
            <v>8.6999969482421875</v>
          </cell>
          <cell r="BO14">
            <v>8.6999969482421875</v>
          </cell>
          <cell r="BP14">
            <v>8.6999999999999993</v>
          </cell>
          <cell r="BQ14">
            <v>6.6</v>
          </cell>
          <cell r="BR14">
            <v>6.5999984741210938</v>
          </cell>
          <cell r="BS14">
            <v>6.5999984741210938</v>
          </cell>
          <cell r="BT14">
            <v>6.6</v>
          </cell>
          <cell r="BU14">
            <v>8.67</v>
          </cell>
          <cell r="BV14">
            <v>7.9</v>
          </cell>
          <cell r="BW14">
            <v>7.8999977111816406</v>
          </cell>
          <cell r="BX14">
            <v>7.8999977111816406</v>
          </cell>
          <cell r="BY14">
            <v>7.9</v>
          </cell>
          <cell r="BZ14">
            <v>8.1999999999999993</v>
          </cell>
          <cell r="CA14">
            <v>8.1999969482421875</v>
          </cell>
          <cell r="CB14">
            <v>8.1999969482421875</v>
          </cell>
          <cell r="CC14">
            <v>8.1999999999999993</v>
          </cell>
          <cell r="CD14">
            <v>0</v>
          </cell>
          <cell r="CE14">
            <v>7.5</v>
          </cell>
          <cell r="CF14">
            <v>7.5</v>
          </cell>
          <cell r="CG14">
            <v>7.5</v>
          </cell>
          <cell r="CH14">
            <v>9</v>
          </cell>
          <cell r="CI14">
            <v>9</v>
          </cell>
          <cell r="CJ14">
            <v>9</v>
          </cell>
          <cell r="CK14">
            <v>9</v>
          </cell>
          <cell r="CL14">
            <v>9.4</v>
          </cell>
          <cell r="CM14">
            <v>9.399993896484375</v>
          </cell>
          <cell r="CN14">
            <v>9.399993896484375</v>
          </cell>
          <cell r="CO14">
            <v>9.4</v>
          </cell>
          <cell r="CP14">
            <v>6.6</v>
          </cell>
          <cell r="CQ14">
            <v>6.5999984741210938</v>
          </cell>
          <cell r="CR14">
            <v>6.5999984741210938</v>
          </cell>
          <cell r="CS14">
            <v>6.6</v>
          </cell>
          <cell r="CT14">
            <v>7.3</v>
          </cell>
          <cell r="CU14">
            <v>7.2999992370605469</v>
          </cell>
          <cell r="CV14">
            <v>7.2999992370605469</v>
          </cell>
          <cell r="CW14">
            <v>7.3</v>
          </cell>
          <cell r="CX14">
            <v>8.5</v>
          </cell>
          <cell r="CY14">
            <v>8.5</v>
          </cell>
          <cell r="CZ14">
            <v>8.5</v>
          </cell>
          <cell r="DA14">
            <v>8.5</v>
          </cell>
          <cell r="DB14">
            <v>7.7</v>
          </cell>
          <cell r="DC14">
            <v>7.6999969482421875</v>
          </cell>
          <cell r="DD14">
            <v>7.6999969482421875</v>
          </cell>
          <cell r="DE14">
            <v>7.7</v>
          </cell>
          <cell r="DF14">
            <v>7.9</v>
          </cell>
          <cell r="DG14">
            <v>7.8999977111816406</v>
          </cell>
          <cell r="DH14">
            <v>7.8999977111816406</v>
          </cell>
          <cell r="DI14">
            <v>7.9</v>
          </cell>
          <cell r="DJ14">
            <v>8.09</v>
          </cell>
          <cell r="DK14">
            <v>7.3</v>
          </cell>
          <cell r="DL14">
            <v>7.2999992370605469</v>
          </cell>
          <cell r="DM14">
            <v>7.2999992370605469</v>
          </cell>
          <cell r="DN14">
            <v>7.3</v>
          </cell>
          <cell r="DO14">
            <v>7.2</v>
          </cell>
          <cell r="DP14">
            <v>7.1999969482421875</v>
          </cell>
          <cell r="DQ14">
            <v>7.1999969482421875</v>
          </cell>
          <cell r="DR14">
            <v>7.2</v>
          </cell>
          <cell r="DS14">
            <v>7</v>
          </cell>
          <cell r="DT14">
            <v>7</v>
          </cell>
          <cell r="DU14">
            <v>7</v>
          </cell>
          <cell r="DV14">
            <v>7</v>
          </cell>
          <cell r="DW14">
            <v>6.5</v>
          </cell>
          <cell r="DX14">
            <v>6.5</v>
          </cell>
          <cell r="DY14">
            <v>6.5</v>
          </cell>
          <cell r="DZ14">
            <v>6.5</v>
          </cell>
          <cell r="EA14">
            <v>7.2</v>
          </cell>
          <cell r="EB14">
            <v>7.1999969482421875</v>
          </cell>
          <cell r="EC14">
            <v>7.1999969482421875</v>
          </cell>
          <cell r="ED14">
            <v>7.2</v>
          </cell>
          <cell r="EE14">
            <v>8.6</v>
          </cell>
          <cell r="EF14">
            <v>8.5999984741210938</v>
          </cell>
          <cell r="EG14">
            <v>8.5999984741210938</v>
          </cell>
          <cell r="EH14">
            <v>8.6</v>
          </cell>
          <cell r="EI14">
            <v>8.5</v>
          </cell>
          <cell r="EJ14">
            <v>8.5</v>
          </cell>
          <cell r="EK14">
            <v>8.5</v>
          </cell>
          <cell r="EL14">
            <v>8.5</v>
          </cell>
          <cell r="EM14">
            <v>0</v>
          </cell>
          <cell r="EN14">
            <v>0</v>
          </cell>
          <cell r="EO14">
            <v>6.6</v>
          </cell>
          <cell r="EP14">
            <v>6.6</v>
          </cell>
          <cell r="EQ14">
            <v>6.7</v>
          </cell>
          <cell r="ER14">
            <v>6.6999969482421875</v>
          </cell>
          <cell r="ES14">
            <v>6.6999969482421875</v>
          </cell>
          <cell r="ET14">
            <v>6.7</v>
          </cell>
          <cell r="EU14">
            <v>7.31</v>
          </cell>
          <cell r="EV14">
            <v>7.7</v>
          </cell>
          <cell r="EW14">
            <v>7.6999969482421875</v>
          </cell>
          <cell r="EX14">
            <v>7.6999969482421875</v>
          </cell>
          <cell r="EY14">
            <v>7.7</v>
          </cell>
          <cell r="EZ14">
            <v>6.2</v>
          </cell>
          <cell r="FA14">
            <v>6.1999969482421875</v>
          </cell>
          <cell r="FB14">
            <v>6.1999969482421875</v>
          </cell>
          <cell r="FC14">
            <v>6.2</v>
          </cell>
          <cell r="FD14">
            <v>8.6</v>
          </cell>
          <cell r="FE14">
            <v>8.5999984741210938</v>
          </cell>
          <cell r="FF14">
            <v>8.5999984741210938</v>
          </cell>
          <cell r="FG14">
            <v>8.6</v>
          </cell>
          <cell r="FH14">
            <v>8.3000000000000007</v>
          </cell>
          <cell r="FI14">
            <v>8.2999954223632813</v>
          </cell>
          <cell r="FJ14">
            <v>8.2999954223632813</v>
          </cell>
          <cell r="FK14">
            <v>8.3000000000000007</v>
          </cell>
          <cell r="FL14">
            <v>7.7</v>
          </cell>
          <cell r="FM14">
            <v>7.6999969482421875</v>
          </cell>
          <cell r="FN14">
            <v>7.6999969482421875</v>
          </cell>
          <cell r="FO14">
            <v>7.7</v>
          </cell>
          <cell r="FP14">
            <v>8.6999999999999993</v>
          </cell>
          <cell r="FQ14">
            <v>8.6999969482421875</v>
          </cell>
          <cell r="FR14">
            <v>8.6999969482421875</v>
          </cell>
          <cell r="FS14">
            <v>8.6999999999999993</v>
          </cell>
          <cell r="FT14">
            <v>7.9</v>
          </cell>
          <cell r="FU14">
            <v>7.8999977111816406</v>
          </cell>
          <cell r="FV14">
            <v>7.8999977111816406</v>
          </cell>
          <cell r="FW14">
            <v>7.9</v>
          </cell>
          <cell r="FX14">
            <v>6.5</v>
          </cell>
          <cell r="FY14">
            <v>6.5</v>
          </cell>
          <cell r="FZ14">
            <v>6.5</v>
          </cell>
          <cell r="GA14">
            <v>6.5</v>
          </cell>
          <cell r="GB14">
            <v>7.8</v>
          </cell>
          <cell r="GC14">
            <v>7.7999992370605469</v>
          </cell>
          <cell r="GD14">
            <v>7.7999992370605469</v>
          </cell>
          <cell r="GE14">
            <v>7.8</v>
          </cell>
          <cell r="GF14">
            <v>7.73</v>
          </cell>
          <cell r="GG14">
            <v>7.5</v>
          </cell>
          <cell r="GH14">
            <v>7.5</v>
          </cell>
          <cell r="GI14">
            <v>7.5</v>
          </cell>
          <cell r="GJ14">
            <v>7.5</v>
          </cell>
          <cell r="GK14">
            <v>8.1</v>
          </cell>
          <cell r="GL14">
            <v>8.0999984741210938</v>
          </cell>
          <cell r="GM14">
            <v>8.0999984741210938</v>
          </cell>
          <cell r="GN14">
            <v>8.1</v>
          </cell>
          <cell r="GO14">
            <v>7.5</v>
          </cell>
          <cell r="GP14">
            <v>7.5</v>
          </cell>
          <cell r="GQ14">
            <v>7.5</v>
          </cell>
          <cell r="GR14">
            <v>7.5</v>
          </cell>
          <cell r="GS14">
            <v>7.3</v>
          </cell>
          <cell r="GT14">
            <v>7.2999992370605469</v>
          </cell>
          <cell r="GU14">
            <v>7.2999992370605469</v>
          </cell>
          <cell r="GV14">
            <v>7.3</v>
          </cell>
          <cell r="GW14">
            <v>6.3</v>
          </cell>
          <cell r="GX14">
            <v>6.2999992370605469</v>
          </cell>
          <cell r="GY14">
            <v>6.2999992370605469</v>
          </cell>
          <cell r="GZ14">
            <v>6.3</v>
          </cell>
          <cell r="HA14">
            <v>8.1999999999999993</v>
          </cell>
          <cell r="HB14">
            <v>8.1999969482421875</v>
          </cell>
          <cell r="HC14">
            <v>8.1999969482421875</v>
          </cell>
          <cell r="HD14">
            <v>8.1999999999999993</v>
          </cell>
          <cell r="HE14">
            <v>5.8</v>
          </cell>
          <cell r="HF14">
            <v>5.7999992370605469</v>
          </cell>
          <cell r="HG14">
            <v>5.7999992370605469</v>
          </cell>
          <cell r="HH14">
            <v>5.8</v>
          </cell>
          <cell r="HI14">
            <v>6.9</v>
          </cell>
          <cell r="HJ14">
            <v>6.8999977111816406</v>
          </cell>
          <cell r="HK14">
            <v>6.8999977111816406</v>
          </cell>
          <cell r="HL14">
            <v>6.9</v>
          </cell>
          <cell r="HM14">
            <v>7.18</v>
          </cell>
          <cell r="HN14">
            <v>8</v>
          </cell>
          <cell r="HO14">
            <v>8</v>
          </cell>
          <cell r="HP14">
            <v>8</v>
          </cell>
          <cell r="HQ14">
            <v>8</v>
          </cell>
          <cell r="HR14">
            <v>7.7</v>
          </cell>
          <cell r="HS14">
            <v>7.6999969482421875</v>
          </cell>
          <cell r="HT14">
            <v>7.6999969482421875</v>
          </cell>
          <cell r="HU14">
            <v>7.7</v>
          </cell>
          <cell r="HV14">
            <v>7</v>
          </cell>
          <cell r="HW14">
            <v>7</v>
          </cell>
          <cell r="HX14">
            <v>7</v>
          </cell>
          <cell r="HY14">
            <v>7</v>
          </cell>
          <cell r="HZ14">
            <v>6.9</v>
          </cell>
          <cell r="IA14">
            <v>6.8999977111816406</v>
          </cell>
          <cell r="IB14">
            <v>6.8999977111816406</v>
          </cell>
          <cell r="IC14">
            <v>6.9</v>
          </cell>
          <cell r="ID14">
            <v>7.5</v>
          </cell>
          <cell r="IE14">
            <v>7.5</v>
          </cell>
          <cell r="IF14">
            <v>7.5</v>
          </cell>
          <cell r="IG14">
            <v>7.5</v>
          </cell>
          <cell r="IH14">
            <v>7.9</v>
          </cell>
          <cell r="II14">
            <v>7.8999977111816406</v>
          </cell>
          <cell r="IJ14">
            <v>7.8999977111816406</v>
          </cell>
          <cell r="IK14">
            <v>7.9</v>
          </cell>
          <cell r="IL14">
            <v>5.6</v>
          </cell>
          <cell r="IM14">
            <v>5.5999984741210938</v>
          </cell>
          <cell r="IN14">
            <v>5.5999984741210938</v>
          </cell>
          <cell r="IO14">
            <v>5.6</v>
          </cell>
          <cell r="IP14">
            <v>8.1999999999999993</v>
          </cell>
          <cell r="IQ14">
            <v>8.1999969482421875</v>
          </cell>
          <cell r="IR14">
            <v>8.1999969482421875</v>
          </cell>
          <cell r="IS14">
            <v>8.1999999999999993</v>
          </cell>
          <cell r="IT14">
            <v>7.35</v>
          </cell>
          <cell r="IU14">
            <v>6.9</v>
          </cell>
          <cell r="IV14">
            <v>6.8999977111816406</v>
          </cell>
          <cell r="IW14">
            <v>6.8999977111816406</v>
          </cell>
          <cell r="IX14">
            <v>6.9</v>
          </cell>
          <cell r="IY14">
            <v>7.7</v>
          </cell>
          <cell r="IZ14">
            <v>7.6999969482421875</v>
          </cell>
          <cell r="JA14">
            <v>7.6999969482421875</v>
          </cell>
          <cell r="JB14">
            <v>7.7</v>
          </cell>
          <cell r="JC14">
            <v>8.6</v>
          </cell>
          <cell r="JD14">
            <v>8.5999984741210938</v>
          </cell>
          <cell r="JE14">
            <v>8.5999984741210938</v>
          </cell>
          <cell r="JF14">
            <v>8.6</v>
          </cell>
          <cell r="JG14">
            <v>8</v>
          </cell>
          <cell r="JH14">
            <v>8</v>
          </cell>
          <cell r="JI14">
            <v>8</v>
          </cell>
          <cell r="JJ14">
            <v>8</v>
          </cell>
          <cell r="JK14">
            <v>7.7</v>
          </cell>
          <cell r="JL14">
            <v>7.6999969482421875</v>
          </cell>
          <cell r="JM14">
            <v>7.6999969482421875</v>
          </cell>
          <cell r="JN14">
            <v>7.7</v>
          </cell>
          <cell r="JO14">
            <v>7.7</v>
          </cell>
          <cell r="JP14">
            <v>7.75</v>
          </cell>
          <cell r="JQ14">
            <v>8.5</v>
          </cell>
          <cell r="JR14">
            <v>8.5</v>
          </cell>
          <cell r="JS14">
            <v>8.5</v>
          </cell>
          <cell r="JT14">
            <v>8.5</v>
          </cell>
          <cell r="JU14">
            <v>8.5</v>
          </cell>
          <cell r="JV14">
            <v>8.5</v>
          </cell>
          <cell r="JW14">
            <v>8.5</v>
          </cell>
          <cell r="JX14">
            <v>0</v>
          </cell>
          <cell r="JY14">
            <v>0</v>
          </cell>
          <cell r="JZ14">
            <v>0</v>
          </cell>
          <cell r="KA14">
            <v>0</v>
          </cell>
          <cell r="KB14">
            <v>0</v>
          </cell>
          <cell r="KC14">
            <v>0</v>
          </cell>
          <cell r="KD14">
            <v>0</v>
          </cell>
          <cell r="KE14">
            <v>0</v>
          </cell>
          <cell r="KF14">
            <v>0</v>
          </cell>
          <cell r="KG14">
            <v>7</v>
          </cell>
          <cell r="KH14">
            <v>7</v>
          </cell>
          <cell r="KI14">
            <v>7</v>
          </cell>
          <cell r="KJ14">
            <v>7</v>
          </cell>
          <cell r="KK14">
            <v>7.78</v>
          </cell>
          <cell r="KL14" t="str">
            <v>ĐẠT</v>
          </cell>
          <cell r="KM14" t="str">
            <v>ĐẠT</v>
          </cell>
          <cell r="KN14" t="str">
            <v>ĐẠT</v>
          </cell>
          <cell r="KO14" t="str">
            <v>ĐẠT</v>
          </cell>
          <cell r="KP14" t="str">
            <v>Giỏi</v>
          </cell>
          <cell r="KQ14" t="str">
            <v>Xuất Sắc</v>
          </cell>
          <cell r="KR14">
            <v>5</v>
          </cell>
          <cell r="KS14">
            <v>3.2894736842105261E-2</v>
          </cell>
        </row>
        <row r="15">
          <cell r="B15">
            <v>162524238</v>
          </cell>
          <cell r="C15" t="str">
            <v>Nguyễn Thị Phương</v>
          </cell>
          <cell r="D15" t="str">
            <v>Lang</v>
          </cell>
          <cell r="E15" t="str">
            <v>01/04/1991</v>
          </cell>
          <cell r="F15" t="str">
            <v>Quảng Nam</v>
          </cell>
          <cell r="G15" t="str">
            <v>Nữ</v>
          </cell>
          <cell r="H15">
            <v>8</v>
          </cell>
          <cell r="I15">
            <v>8</v>
          </cell>
          <cell r="J15">
            <v>8</v>
          </cell>
          <cell r="K15">
            <v>8</v>
          </cell>
          <cell r="L15">
            <v>7.3</v>
          </cell>
          <cell r="M15">
            <v>7.2999992370605469</v>
          </cell>
          <cell r="N15">
            <v>7.2999992370605469</v>
          </cell>
          <cell r="O15">
            <v>7.3</v>
          </cell>
          <cell r="P15">
            <v>7.2</v>
          </cell>
          <cell r="Q15">
            <v>7.1999969482421875</v>
          </cell>
          <cell r="R15">
            <v>7.1999969482421875</v>
          </cell>
          <cell r="S15">
            <v>7.2</v>
          </cell>
          <cell r="T15">
            <v>6</v>
          </cell>
          <cell r="U15">
            <v>6</v>
          </cell>
          <cell r="V15">
            <v>6</v>
          </cell>
          <cell r="W15">
            <v>6</v>
          </cell>
          <cell r="X15">
            <v>7.2</v>
          </cell>
          <cell r="Y15">
            <v>7.1999969482421875</v>
          </cell>
          <cell r="Z15">
            <v>7.1999969482421875</v>
          </cell>
          <cell r="AA15">
            <v>7.2</v>
          </cell>
          <cell r="AB15">
            <v>7.4</v>
          </cell>
          <cell r="AC15">
            <v>7.3999977111816406</v>
          </cell>
          <cell r="AD15">
            <v>7.3999977111816406</v>
          </cell>
          <cell r="AE15">
            <v>7.4</v>
          </cell>
          <cell r="AF15">
            <v>5.7</v>
          </cell>
          <cell r="AG15">
            <v>5.6999969482421875</v>
          </cell>
          <cell r="AH15">
            <v>5.6999969482421875</v>
          </cell>
          <cell r="AI15">
            <v>5.7</v>
          </cell>
          <cell r="AJ15">
            <v>7.1857142857142859</v>
          </cell>
          <cell r="AK15">
            <v>7.7</v>
          </cell>
          <cell r="AL15">
            <v>7.6999969482421875</v>
          </cell>
          <cell r="AM15">
            <v>7.6999969482421875</v>
          </cell>
          <cell r="AN15">
            <v>7.7</v>
          </cell>
          <cell r="AO15">
            <v>9</v>
          </cell>
          <cell r="AP15">
            <v>9</v>
          </cell>
          <cell r="AQ15">
            <v>9</v>
          </cell>
          <cell r="AR15">
            <v>9</v>
          </cell>
          <cell r="AS15">
            <v>0</v>
          </cell>
          <cell r="AT15">
            <v>6.3</v>
          </cell>
          <cell r="AU15">
            <v>6.2999992370605469</v>
          </cell>
          <cell r="AV15">
            <v>6.3</v>
          </cell>
          <cell r="AW15">
            <v>8.9</v>
          </cell>
          <cell r="AX15">
            <v>8.899993896484375</v>
          </cell>
          <cell r="AY15">
            <v>8.899993896484375</v>
          </cell>
          <cell r="AZ15">
            <v>8.9</v>
          </cell>
          <cell r="BA15">
            <v>7.4</v>
          </cell>
          <cell r="BB15">
            <v>7.3999977111816406</v>
          </cell>
          <cell r="BC15">
            <v>7.3999977111816406</v>
          </cell>
          <cell r="BD15">
            <v>7.4</v>
          </cell>
          <cell r="BE15">
            <v>8.3000000000000007</v>
          </cell>
          <cell r="BF15">
            <v>8.2999954223632813</v>
          </cell>
          <cell r="BG15">
            <v>8.2999954223632813</v>
          </cell>
          <cell r="BH15">
            <v>8.3000000000000007</v>
          </cell>
          <cell r="BI15">
            <v>7.7</v>
          </cell>
          <cell r="BJ15">
            <v>7.6999969482421875</v>
          </cell>
          <cell r="BK15">
            <v>7.6999969482421875</v>
          </cell>
          <cell r="BL15">
            <v>7.7</v>
          </cell>
          <cell r="BM15">
            <v>8.4</v>
          </cell>
          <cell r="BN15">
            <v>8.399993896484375</v>
          </cell>
          <cell r="BO15">
            <v>8.399993896484375</v>
          </cell>
          <cell r="BP15">
            <v>8.4</v>
          </cell>
          <cell r="BQ15">
            <v>7.2</v>
          </cell>
          <cell r="BR15">
            <v>7.1999969482421875</v>
          </cell>
          <cell r="BS15">
            <v>7.1999969482421875</v>
          </cell>
          <cell r="BT15">
            <v>7.2</v>
          </cell>
          <cell r="BU15">
            <v>7.9850000000000012</v>
          </cell>
          <cell r="BV15">
            <v>8.3000000000000007</v>
          </cell>
          <cell r="BW15">
            <v>8.2999954223632813</v>
          </cell>
          <cell r="BX15">
            <v>8.2999954223632813</v>
          </cell>
          <cell r="BY15">
            <v>8.3000000000000007</v>
          </cell>
          <cell r="BZ15">
            <v>7.1</v>
          </cell>
          <cell r="CA15">
            <v>7.0999984741210938</v>
          </cell>
          <cell r="CB15">
            <v>7.0999984741210938</v>
          </cell>
          <cell r="CC15">
            <v>7.1</v>
          </cell>
          <cell r="CD15">
            <v>5.2</v>
          </cell>
          <cell r="CE15">
            <v>5.1999969482421875</v>
          </cell>
          <cell r="CF15">
            <v>5.1999969482421875</v>
          </cell>
          <cell r="CG15">
            <v>5.2</v>
          </cell>
          <cell r="CH15">
            <v>7.5</v>
          </cell>
          <cell r="CI15">
            <v>7.5</v>
          </cell>
          <cell r="CJ15">
            <v>7.5</v>
          </cell>
          <cell r="CK15">
            <v>7.5</v>
          </cell>
          <cell r="CL15">
            <v>8.6</v>
          </cell>
          <cell r="CM15">
            <v>8.5999984741210938</v>
          </cell>
          <cell r="CN15">
            <v>8.5999984741210938</v>
          </cell>
          <cell r="CO15">
            <v>8.6</v>
          </cell>
          <cell r="CP15">
            <v>7.1</v>
          </cell>
          <cell r="CQ15">
            <v>7.0999984741210938</v>
          </cell>
          <cell r="CR15">
            <v>7.0999984741210938</v>
          </cell>
          <cell r="CS15">
            <v>7.1</v>
          </cell>
          <cell r="CT15">
            <v>7.6</v>
          </cell>
          <cell r="CU15">
            <v>7.5999984741210938</v>
          </cell>
          <cell r="CV15">
            <v>7.5999984741210938</v>
          </cell>
          <cell r="CW15">
            <v>7.6</v>
          </cell>
          <cell r="CX15">
            <v>8.8000000000000007</v>
          </cell>
          <cell r="CY15">
            <v>8.7999954223632813</v>
          </cell>
          <cell r="CZ15">
            <v>8.7999954223632813</v>
          </cell>
          <cell r="DA15">
            <v>8.8000000000000007</v>
          </cell>
          <cell r="DB15">
            <v>8</v>
          </cell>
          <cell r="DC15">
            <v>8</v>
          </cell>
          <cell r="DD15">
            <v>8</v>
          </cell>
          <cell r="DE15">
            <v>8</v>
          </cell>
          <cell r="DF15">
            <v>6.7</v>
          </cell>
          <cell r="DG15">
            <v>6.6999969482421875</v>
          </cell>
          <cell r="DH15">
            <v>6.6999969482421875</v>
          </cell>
          <cell r="DI15">
            <v>6.7</v>
          </cell>
          <cell r="DJ15">
            <v>7.64</v>
          </cell>
          <cell r="DK15">
            <v>7.8</v>
          </cell>
          <cell r="DL15">
            <v>7.7999992370605469</v>
          </cell>
          <cell r="DM15">
            <v>7.7999992370605469</v>
          </cell>
          <cell r="DN15">
            <v>7.8</v>
          </cell>
          <cell r="DO15">
            <v>8.1</v>
          </cell>
          <cell r="DP15">
            <v>8.0999984741210938</v>
          </cell>
          <cell r="DQ15">
            <v>8.0999984741210938</v>
          </cell>
          <cell r="DR15">
            <v>8.1</v>
          </cell>
          <cell r="DS15">
            <v>7.4</v>
          </cell>
          <cell r="DT15">
            <v>7.3999977111816406</v>
          </cell>
          <cell r="DU15">
            <v>7.3999977111816406</v>
          </cell>
          <cell r="DV15">
            <v>7.4</v>
          </cell>
          <cell r="DW15">
            <v>7.3</v>
          </cell>
          <cell r="DX15">
            <v>7.2999992370605469</v>
          </cell>
          <cell r="DY15">
            <v>7.2999992370605469</v>
          </cell>
          <cell r="DZ15">
            <v>7.3</v>
          </cell>
          <cell r="EA15">
            <v>8.1</v>
          </cell>
          <cell r="EB15">
            <v>8.0999984741210938</v>
          </cell>
          <cell r="EC15">
            <v>8.0999984741210938</v>
          </cell>
          <cell r="ED15">
            <v>8.1</v>
          </cell>
          <cell r="EE15">
            <v>8.6</v>
          </cell>
          <cell r="EF15">
            <v>8.5999984741210938</v>
          </cell>
          <cell r="EG15">
            <v>8.5999984741210938</v>
          </cell>
          <cell r="EH15">
            <v>8.6</v>
          </cell>
          <cell r="EI15">
            <v>8.1999999999999993</v>
          </cell>
          <cell r="EJ15">
            <v>8.1999969482421875</v>
          </cell>
          <cell r="EK15">
            <v>8.1999969482421875</v>
          </cell>
          <cell r="EL15">
            <v>8.1999999999999993</v>
          </cell>
          <cell r="EM15">
            <v>7.3</v>
          </cell>
          <cell r="EN15">
            <v>7.2999992370605469</v>
          </cell>
          <cell r="EO15">
            <v>7.2999992370605469</v>
          </cell>
          <cell r="EP15">
            <v>7.3</v>
          </cell>
          <cell r="EQ15">
            <v>6.1</v>
          </cell>
          <cell r="ER15">
            <v>6.0999984741210938</v>
          </cell>
          <cell r="ES15">
            <v>6.0999984741210938</v>
          </cell>
          <cell r="ET15">
            <v>6.1</v>
          </cell>
          <cell r="EU15">
            <v>7.8</v>
          </cell>
          <cell r="EV15">
            <v>7.3</v>
          </cell>
          <cell r="EW15">
            <v>7.2999992370605469</v>
          </cell>
          <cell r="EX15">
            <v>7.2999992370605469</v>
          </cell>
          <cell r="EY15">
            <v>7.3</v>
          </cell>
          <cell r="EZ15">
            <v>7.4</v>
          </cell>
          <cell r="FA15">
            <v>7.3999977111816406</v>
          </cell>
          <cell r="FB15">
            <v>7.3999977111816406</v>
          </cell>
          <cell r="FC15">
            <v>7.4</v>
          </cell>
          <cell r="FD15">
            <v>9.1999999999999993</v>
          </cell>
          <cell r="FE15">
            <v>9.1999969482421875</v>
          </cell>
          <cell r="FF15">
            <v>9.1999969482421875</v>
          </cell>
          <cell r="FG15">
            <v>9.1999999999999993</v>
          </cell>
          <cell r="FH15">
            <v>7.5</v>
          </cell>
          <cell r="FI15">
            <v>7.5</v>
          </cell>
          <cell r="FJ15">
            <v>7.5</v>
          </cell>
          <cell r="FK15">
            <v>7.5</v>
          </cell>
          <cell r="FL15">
            <v>7.7</v>
          </cell>
          <cell r="FM15">
            <v>7.6999969482421875</v>
          </cell>
          <cell r="FN15">
            <v>7.6999969482421875</v>
          </cell>
          <cell r="FO15">
            <v>7.7</v>
          </cell>
          <cell r="FP15">
            <v>8.9</v>
          </cell>
          <cell r="FQ15">
            <v>8.899993896484375</v>
          </cell>
          <cell r="FR15">
            <v>8.899993896484375</v>
          </cell>
          <cell r="FS15">
            <v>8.9</v>
          </cell>
          <cell r="FT15">
            <v>7.7</v>
          </cell>
          <cell r="FU15">
            <v>7.6999969482421875</v>
          </cell>
          <cell r="FV15">
            <v>7.6999969482421875</v>
          </cell>
          <cell r="FW15">
            <v>7.7</v>
          </cell>
          <cell r="FX15">
            <v>6.3</v>
          </cell>
          <cell r="FY15">
            <v>6.2999992370605469</v>
          </cell>
          <cell r="FZ15">
            <v>6.2999992370605469</v>
          </cell>
          <cell r="GA15">
            <v>6.3</v>
          </cell>
          <cell r="GB15">
            <v>6.9</v>
          </cell>
          <cell r="GC15">
            <v>6.8999977111816406</v>
          </cell>
          <cell r="GD15">
            <v>6.8999977111816406</v>
          </cell>
          <cell r="GE15">
            <v>6.9</v>
          </cell>
          <cell r="GF15">
            <v>7.85</v>
          </cell>
          <cell r="GG15">
            <v>8</v>
          </cell>
          <cell r="GH15">
            <v>8</v>
          </cell>
          <cell r="GI15">
            <v>8</v>
          </cell>
          <cell r="GJ15">
            <v>8</v>
          </cell>
          <cell r="GK15">
            <v>6.7</v>
          </cell>
          <cell r="GL15">
            <v>6.6999969482421875</v>
          </cell>
          <cell r="GM15">
            <v>6.6999969482421875</v>
          </cell>
          <cell r="GN15">
            <v>6.7</v>
          </cell>
          <cell r="GO15">
            <v>6.7</v>
          </cell>
          <cell r="GP15">
            <v>6.6999969482421875</v>
          </cell>
          <cell r="GQ15">
            <v>6.6999969482421875</v>
          </cell>
          <cell r="GR15">
            <v>6.7</v>
          </cell>
          <cell r="GS15">
            <v>8.8000000000000007</v>
          </cell>
          <cell r="GT15">
            <v>8.7999954223632813</v>
          </cell>
          <cell r="GU15">
            <v>8.7999954223632813</v>
          </cell>
          <cell r="GV15">
            <v>8.8000000000000007</v>
          </cell>
          <cell r="GW15">
            <v>7.2</v>
          </cell>
          <cell r="GX15">
            <v>7.1999969482421875</v>
          </cell>
          <cell r="GY15">
            <v>7.1999969482421875</v>
          </cell>
          <cell r="GZ15">
            <v>7.2</v>
          </cell>
          <cell r="HA15">
            <v>8.5</v>
          </cell>
          <cell r="HB15">
            <v>8.5</v>
          </cell>
          <cell r="HC15">
            <v>8.5</v>
          </cell>
          <cell r="HD15">
            <v>8.5</v>
          </cell>
          <cell r="HE15">
            <v>7.2</v>
          </cell>
          <cell r="HF15">
            <v>7.1999969482421875</v>
          </cell>
          <cell r="HG15">
            <v>7.1999969482421875</v>
          </cell>
          <cell r="HH15">
            <v>7.2</v>
          </cell>
          <cell r="HI15">
            <v>7.4</v>
          </cell>
          <cell r="HJ15">
            <v>7.3999977111816406</v>
          </cell>
          <cell r="HK15">
            <v>7.3999977111816406</v>
          </cell>
          <cell r="HL15">
            <v>7.4</v>
          </cell>
          <cell r="HM15">
            <v>7.53</v>
          </cell>
          <cell r="HN15">
            <v>8.5</v>
          </cell>
          <cell r="HO15">
            <v>8.5</v>
          </cell>
          <cell r="HP15">
            <v>8.5</v>
          </cell>
          <cell r="HQ15">
            <v>8.5</v>
          </cell>
          <cell r="HR15">
            <v>9.1</v>
          </cell>
          <cell r="HS15">
            <v>9.0999984741210938</v>
          </cell>
          <cell r="HT15">
            <v>9.0999984741210938</v>
          </cell>
          <cell r="HU15">
            <v>9.1</v>
          </cell>
          <cell r="HV15">
            <v>7.1</v>
          </cell>
          <cell r="HW15">
            <v>7.0999984741210938</v>
          </cell>
          <cell r="HX15">
            <v>7.0999984741210938</v>
          </cell>
          <cell r="HY15">
            <v>7.1</v>
          </cell>
          <cell r="HZ15">
            <v>8.1</v>
          </cell>
          <cell r="IA15">
            <v>8.0999984741210938</v>
          </cell>
          <cell r="IB15">
            <v>8.0999984741210938</v>
          </cell>
          <cell r="IC15">
            <v>8.1</v>
          </cell>
          <cell r="ID15">
            <v>7.9</v>
          </cell>
          <cell r="IE15">
            <v>7.8999977111816406</v>
          </cell>
          <cell r="IF15">
            <v>7.8999977111816406</v>
          </cell>
          <cell r="IG15">
            <v>7.9</v>
          </cell>
          <cell r="IH15">
            <v>8.5</v>
          </cell>
          <cell r="II15">
            <v>8.5</v>
          </cell>
          <cell r="IJ15">
            <v>8.5</v>
          </cell>
          <cell r="IK15">
            <v>8.5</v>
          </cell>
          <cell r="IL15">
            <v>7.2</v>
          </cell>
          <cell r="IM15">
            <v>7.1999969482421875</v>
          </cell>
          <cell r="IN15">
            <v>7.1999969482421875</v>
          </cell>
          <cell r="IO15">
            <v>7.2</v>
          </cell>
          <cell r="IP15">
            <v>8.9</v>
          </cell>
          <cell r="IQ15">
            <v>8.899993896484375</v>
          </cell>
          <cell r="IR15">
            <v>8.899993896484375</v>
          </cell>
          <cell r="IS15">
            <v>8.9</v>
          </cell>
          <cell r="IT15">
            <v>8.11</v>
          </cell>
          <cell r="IU15">
            <v>7.3</v>
          </cell>
          <cell r="IV15">
            <v>7.2999992370605469</v>
          </cell>
          <cell r="IW15">
            <v>7.2999992370605469</v>
          </cell>
          <cell r="IX15">
            <v>7.3</v>
          </cell>
          <cell r="IY15">
            <v>8.4</v>
          </cell>
          <cell r="IZ15">
            <v>8.399993896484375</v>
          </cell>
          <cell r="JA15">
            <v>8.399993896484375</v>
          </cell>
          <cell r="JB15">
            <v>8.4</v>
          </cell>
          <cell r="JC15">
            <v>8.9</v>
          </cell>
          <cell r="JD15">
            <v>8.899993896484375</v>
          </cell>
          <cell r="JE15">
            <v>8.899993896484375</v>
          </cell>
          <cell r="JF15">
            <v>8.9</v>
          </cell>
          <cell r="JG15">
            <v>8.4</v>
          </cell>
          <cell r="JH15">
            <v>8.399993896484375</v>
          </cell>
          <cell r="JI15">
            <v>8.399993896484375</v>
          </cell>
          <cell r="JJ15">
            <v>8.4</v>
          </cell>
          <cell r="JK15">
            <v>7.9</v>
          </cell>
          <cell r="JL15">
            <v>7.8999977111816406</v>
          </cell>
          <cell r="JM15">
            <v>7.8999977111816406</v>
          </cell>
          <cell r="JN15">
            <v>7.9</v>
          </cell>
          <cell r="JO15">
            <v>8.1</v>
          </cell>
          <cell r="JP15">
            <v>7.78</v>
          </cell>
          <cell r="JQ15">
            <v>8.3000000000000007</v>
          </cell>
          <cell r="JR15">
            <v>8.2999954223632813</v>
          </cell>
          <cell r="JS15">
            <v>8.2999954223632813</v>
          </cell>
          <cell r="JT15">
            <v>8.3000000000000007</v>
          </cell>
          <cell r="JU15">
            <v>8.2999954223632813</v>
          </cell>
          <cell r="JV15">
            <v>8.2999954223632813</v>
          </cell>
          <cell r="JW15">
            <v>8.2999954223632813</v>
          </cell>
          <cell r="JX15">
            <v>0</v>
          </cell>
          <cell r="JY15">
            <v>0</v>
          </cell>
          <cell r="JZ15">
            <v>0</v>
          </cell>
          <cell r="KA15">
            <v>0</v>
          </cell>
          <cell r="KB15">
            <v>0</v>
          </cell>
          <cell r="KC15">
            <v>0</v>
          </cell>
          <cell r="KD15">
            <v>0</v>
          </cell>
          <cell r="KE15">
            <v>0</v>
          </cell>
          <cell r="KF15">
            <v>0</v>
          </cell>
          <cell r="KG15">
            <v>7</v>
          </cell>
          <cell r="KH15">
            <v>7</v>
          </cell>
          <cell r="KI15">
            <v>7</v>
          </cell>
          <cell r="KJ15">
            <v>7</v>
          </cell>
          <cell r="KK15">
            <v>7.8</v>
          </cell>
          <cell r="KL15" t="str">
            <v>ĐẠT</v>
          </cell>
          <cell r="KM15" t="str">
            <v>ĐẠT</v>
          </cell>
          <cell r="KN15" t="str">
            <v>ĐẠT</v>
          </cell>
          <cell r="KO15" t="str">
            <v>ĐẠT</v>
          </cell>
          <cell r="KP15" t="str">
            <v>Giỏi</v>
          </cell>
          <cell r="KQ15" t="str">
            <v>Xuất Sắc</v>
          </cell>
          <cell r="KR15">
            <v>2</v>
          </cell>
          <cell r="KS15">
            <v>1.3157894736842105E-2</v>
          </cell>
        </row>
        <row r="16">
          <cell r="B16">
            <v>162337011</v>
          </cell>
          <cell r="C16" t="str">
            <v>Văn Đức</v>
          </cell>
          <cell r="D16" t="str">
            <v>Nhất</v>
          </cell>
          <cell r="E16" t="str">
            <v>10/01/1990</v>
          </cell>
          <cell r="F16" t="str">
            <v>Huế</v>
          </cell>
          <cell r="G16" t="str">
            <v>Nam</v>
          </cell>
          <cell r="H16">
            <v>8.5</v>
          </cell>
          <cell r="I16">
            <v>8.5</v>
          </cell>
          <cell r="J16">
            <v>8.5</v>
          </cell>
          <cell r="K16">
            <v>8.5</v>
          </cell>
          <cell r="L16">
            <v>6.8</v>
          </cell>
          <cell r="M16">
            <v>6.7999992370605469</v>
          </cell>
          <cell r="N16">
            <v>6.7999992370605469</v>
          </cell>
          <cell r="O16">
            <v>6.8</v>
          </cell>
          <cell r="P16">
            <v>7.2</v>
          </cell>
          <cell r="Q16">
            <v>7.1999969482421875</v>
          </cell>
          <cell r="R16">
            <v>7.1999969482421875</v>
          </cell>
          <cell r="S16">
            <v>7.2</v>
          </cell>
          <cell r="T16">
            <v>7</v>
          </cell>
          <cell r="U16">
            <v>7</v>
          </cell>
          <cell r="V16">
            <v>7</v>
          </cell>
          <cell r="W16">
            <v>7</v>
          </cell>
          <cell r="X16">
            <v>7.6</v>
          </cell>
          <cell r="Y16">
            <v>7.5999984741210938</v>
          </cell>
          <cell r="Z16">
            <v>7.5999984741210938</v>
          </cell>
          <cell r="AA16">
            <v>7.6</v>
          </cell>
          <cell r="AB16">
            <v>7.7</v>
          </cell>
          <cell r="AC16">
            <v>7.6999969482421875</v>
          </cell>
          <cell r="AD16">
            <v>7.6999969482421875</v>
          </cell>
          <cell r="AE16">
            <v>7.7</v>
          </cell>
          <cell r="AF16">
            <v>9.6</v>
          </cell>
          <cell r="AG16">
            <v>9.5999984741210938</v>
          </cell>
          <cell r="AH16">
            <v>9.5999984741210938</v>
          </cell>
          <cell r="AI16">
            <v>9.6</v>
          </cell>
          <cell r="AJ16">
            <v>7.4571428571428573</v>
          </cell>
          <cell r="AK16">
            <v>7</v>
          </cell>
          <cell r="AL16">
            <v>7</v>
          </cell>
          <cell r="AM16">
            <v>7</v>
          </cell>
          <cell r="AN16">
            <v>7</v>
          </cell>
          <cell r="AO16">
            <v>8.8000000000000007</v>
          </cell>
          <cell r="AP16">
            <v>8.7999954223632813</v>
          </cell>
          <cell r="AQ16">
            <v>8.7999954223632813</v>
          </cell>
          <cell r="AR16">
            <v>8.8000000000000007</v>
          </cell>
          <cell r="AS16">
            <v>5.7</v>
          </cell>
          <cell r="AT16">
            <v>5.6999969482421875</v>
          </cell>
          <cell r="AU16">
            <v>5.6999969482421875</v>
          </cell>
          <cell r="AV16">
            <v>5.7</v>
          </cell>
          <cell r="AW16">
            <v>8</v>
          </cell>
          <cell r="AX16">
            <v>8</v>
          </cell>
          <cell r="AY16">
            <v>8</v>
          </cell>
          <cell r="AZ16">
            <v>8</v>
          </cell>
          <cell r="BA16">
            <v>8.5</v>
          </cell>
          <cell r="BB16">
            <v>8.5</v>
          </cell>
          <cell r="BC16">
            <v>8.5</v>
          </cell>
          <cell r="BD16">
            <v>8.5</v>
          </cell>
          <cell r="BE16">
            <v>8.3000000000000007</v>
          </cell>
          <cell r="BF16">
            <v>8.2999954223632813</v>
          </cell>
          <cell r="BG16">
            <v>8.2999954223632813</v>
          </cell>
          <cell r="BH16">
            <v>8.3000000000000007</v>
          </cell>
          <cell r="BI16">
            <v>9</v>
          </cell>
          <cell r="BJ16">
            <v>9</v>
          </cell>
          <cell r="BK16">
            <v>9</v>
          </cell>
          <cell r="BL16">
            <v>9</v>
          </cell>
          <cell r="BM16">
            <v>8.4</v>
          </cell>
          <cell r="BN16">
            <v>8.399993896484375</v>
          </cell>
          <cell r="BO16">
            <v>8.399993896484375</v>
          </cell>
          <cell r="BP16">
            <v>8.4</v>
          </cell>
          <cell r="BQ16">
            <v>8.6</v>
          </cell>
          <cell r="BR16">
            <v>8.5999984741210938</v>
          </cell>
          <cell r="BS16">
            <v>8.5999984741210938</v>
          </cell>
          <cell r="BT16">
            <v>8.6</v>
          </cell>
          <cell r="BU16">
            <v>8.06</v>
          </cell>
          <cell r="BV16">
            <v>7.5</v>
          </cell>
          <cell r="BW16">
            <v>7.5</v>
          </cell>
          <cell r="BX16">
            <v>7.5</v>
          </cell>
          <cell r="BY16">
            <v>7.5</v>
          </cell>
          <cell r="BZ16">
            <v>7.2</v>
          </cell>
          <cell r="CA16">
            <v>7.1999969482421875</v>
          </cell>
          <cell r="CB16">
            <v>7.1999969482421875</v>
          </cell>
          <cell r="CC16">
            <v>7.2</v>
          </cell>
          <cell r="CD16">
            <v>5.3</v>
          </cell>
          <cell r="CE16">
            <v>5.2999992370605469</v>
          </cell>
          <cell r="CF16">
            <v>5.2999992370605469</v>
          </cell>
          <cell r="CG16">
            <v>5.3</v>
          </cell>
          <cell r="CH16">
            <v>8.6</v>
          </cell>
          <cell r="CI16">
            <v>8.5999984741210938</v>
          </cell>
          <cell r="CJ16">
            <v>8.5999984741210938</v>
          </cell>
          <cell r="CK16">
            <v>8.6</v>
          </cell>
          <cell r="CL16">
            <v>7.9</v>
          </cell>
          <cell r="CM16">
            <v>7.8999977111816406</v>
          </cell>
          <cell r="CN16">
            <v>7.8999977111816406</v>
          </cell>
          <cell r="CO16">
            <v>7.9</v>
          </cell>
          <cell r="CP16">
            <v>7.7</v>
          </cell>
          <cell r="CQ16">
            <v>7.6999969482421875</v>
          </cell>
          <cell r="CR16">
            <v>7.6999969482421875</v>
          </cell>
          <cell r="CS16">
            <v>7.7</v>
          </cell>
          <cell r="CT16">
            <v>8.1</v>
          </cell>
          <cell r="CU16">
            <v>8.0999984741210938</v>
          </cell>
          <cell r="CV16">
            <v>8.0999984741210938</v>
          </cell>
          <cell r="CW16">
            <v>8.1</v>
          </cell>
          <cell r="CX16">
            <v>7.6</v>
          </cell>
          <cell r="CY16">
            <v>7.5999984741210938</v>
          </cell>
          <cell r="CZ16">
            <v>7.5999984741210938</v>
          </cell>
          <cell r="DA16">
            <v>7.6</v>
          </cell>
          <cell r="DB16">
            <v>7.7</v>
          </cell>
          <cell r="DC16">
            <v>7.6999969482421875</v>
          </cell>
          <cell r="DD16">
            <v>7.6999969482421875</v>
          </cell>
          <cell r="DE16">
            <v>7.7</v>
          </cell>
          <cell r="DF16">
            <v>6.2</v>
          </cell>
          <cell r="DG16">
            <v>6.1999969482421875</v>
          </cell>
          <cell r="DH16">
            <v>6.1999969482421875</v>
          </cell>
          <cell r="DI16">
            <v>6.2</v>
          </cell>
          <cell r="DJ16">
            <v>7.57</v>
          </cell>
          <cell r="DK16">
            <v>8.1999999999999993</v>
          </cell>
          <cell r="DL16">
            <v>8.1999969482421875</v>
          </cell>
          <cell r="DM16">
            <v>8.1999969482421875</v>
          </cell>
          <cell r="DN16">
            <v>8.1999999999999993</v>
          </cell>
          <cell r="DO16">
            <v>7.9</v>
          </cell>
          <cell r="DP16">
            <v>7.8999977111816406</v>
          </cell>
          <cell r="DQ16">
            <v>7.8999977111816406</v>
          </cell>
          <cell r="DR16">
            <v>7.9</v>
          </cell>
          <cell r="DS16">
            <v>7.1</v>
          </cell>
          <cell r="DT16">
            <v>7.0999984741210938</v>
          </cell>
          <cell r="DU16">
            <v>7.0999984741210938</v>
          </cell>
          <cell r="DV16">
            <v>7.1</v>
          </cell>
          <cell r="DW16">
            <v>7.4</v>
          </cell>
          <cell r="DX16">
            <v>7.3999977111816406</v>
          </cell>
          <cell r="DY16">
            <v>7.3999977111816406</v>
          </cell>
          <cell r="DZ16">
            <v>7.4</v>
          </cell>
          <cell r="EA16">
            <v>9.5</v>
          </cell>
          <cell r="EB16">
            <v>9.5</v>
          </cell>
          <cell r="EC16">
            <v>9.5</v>
          </cell>
          <cell r="ED16">
            <v>9.5</v>
          </cell>
          <cell r="EE16">
            <v>8.1999999999999993</v>
          </cell>
          <cell r="EF16">
            <v>8.1999969482421875</v>
          </cell>
          <cell r="EG16">
            <v>8.1999969482421875</v>
          </cell>
          <cell r="EH16">
            <v>8.1999999999999993</v>
          </cell>
          <cell r="EI16">
            <v>6</v>
          </cell>
          <cell r="EJ16">
            <v>6</v>
          </cell>
          <cell r="EK16">
            <v>6</v>
          </cell>
          <cell r="EL16">
            <v>6</v>
          </cell>
          <cell r="EM16">
            <v>6.8</v>
          </cell>
          <cell r="EN16">
            <v>6.7999992370605469</v>
          </cell>
          <cell r="EO16">
            <v>6.7999992370605469</v>
          </cell>
          <cell r="EP16">
            <v>6.8</v>
          </cell>
          <cell r="EQ16">
            <v>6.3</v>
          </cell>
          <cell r="ER16">
            <v>6.2999992370605469</v>
          </cell>
          <cell r="ES16">
            <v>6.2999992370605469</v>
          </cell>
          <cell r="ET16">
            <v>6.3</v>
          </cell>
          <cell r="EU16">
            <v>7.57</v>
          </cell>
          <cell r="EV16">
            <v>7.2</v>
          </cell>
          <cell r="EW16">
            <v>7.1999969482421875</v>
          </cell>
          <cell r="EX16">
            <v>7.1999969482421875</v>
          </cell>
          <cell r="EY16">
            <v>7.2</v>
          </cell>
          <cell r="EZ16">
            <v>6.3</v>
          </cell>
          <cell r="FA16">
            <v>6.2999992370605469</v>
          </cell>
          <cell r="FB16">
            <v>6.2999992370605469</v>
          </cell>
          <cell r="FC16">
            <v>6.3</v>
          </cell>
          <cell r="FD16">
            <v>9</v>
          </cell>
          <cell r="FE16">
            <v>9</v>
          </cell>
          <cell r="FF16">
            <v>9</v>
          </cell>
          <cell r="FG16">
            <v>9</v>
          </cell>
          <cell r="FH16">
            <v>7.1</v>
          </cell>
          <cell r="FI16">
            <v>7.0999984741210938</v>
          </cell>
          <cell r="FJ16">
            <v>7.0999984741210938</v>
          </cell>
          <cell r="FK16">
            <v>7.1</v>
          </cell>
          <cell r="FL16">
            <v>8.1</v>
          </cell>
          <cell r="FM16">
            <v>8.0999984741210938</v>
          </cell>
          <cell r="FN16">
            <v>8.0999984741210938</v>
          </cell>
          <cell r="FO16">
            <v>8.1</v>
          </cell>
          <cell r="FP16">
            <v>8.4</v>
          </cell>
          <cell r="FQ16">
            <v>8.399993896484375</v>
          </cell>
          <cell r="FR16">
            <v>8.399993896484375</v>
          </cell>
          <cell r="FS16">
            <v>8.4</v>
          </cell>
          <cell r="FT16">
            <v>7.1</v>
          </cell>
          <cell r="FU16">
            <v>7.0999984741210938</v>
          </cell>
          <cell r="FV16">
            <v>7.0999984741210938</v>
          </cell>
          <cell r="FW16">
            <v>7.1</v>
          </cell>
          <cell r="FX16">
            <v>6.3</v>
          </cell>
          <cell r="FY16">
            <v>6.2999992370605469</v>
          </cell>
          <cell r="FZ16">
            <v>6.2999992370605469</v>
          </cell>
          <cell r="GA16">
            <v>6.3</v>
          </cell>
          <cell r="GB16">
            <v>6.3</v>
          </cell>
          <cell r="GC16">
            <v>6.2999992370605469</v>
          </cell>
          <cell r="GD16">
            <v>6.2999992370605469</v>
          </cell>
          <cell r="GE16">
            <v>6.3</v>
          </cell>
          <cell r="GF16">
            <v>7.52</v>
          </cell>
          <cell r="GG16">
            <v>7.6</v>
          </cell>
          <cell r="GH16">
            <v>7.5999984741210938</v>
          </cell>
          <cell r="GI16">
            <v>7.5999984741210938</v>
          </cell>
          <cell r="GJ16">
            <v>7.6</v>
          </cell>
          <cell r="GK16">
            <v>8.1999999999999993</v>
          </cell>
          <cell r="GL16">
            <v>8.1999969482421875</v>
          </cell>
          <cell r="GM16">
            <v>8.1999969482421875</v>
          </cell>
          <cell r="GN16">
            <v>8.1999999999999993</v>
          </cell>
          <cell r="GO16">
            <v>6.5</v>
          </cell>
          <cell r="GP16">
            <v>6.5</v>
          </cell>
          <cell r="GQ16">
            <v>6.5</v>
          </cell>
          <cell r="GR16">
            <v>6.5</v>
          </cell>
          <cell r="GS16">
            <v>8.4</v>
          </cell>
          <cell r="GT16">
            <v>8.399993896484375</v>
          </cell>
          <cell r="GU16">
            <v>8.399993896484375</v>
          </cell>
          <cell r="GV16">
            <v>8.4</v>
          </cell>
          <cell r="GW16">
            <v>7.2</v>
          </cell>
          <cell r="GX16">
            <v>7.1999969482421875</v>
          </cell>
          <cell r="GY16">
            <v>7.1999969482421875</v>
          </cell>
          <cell r="GZ16">
            <v>7.2</v>
          </cell>
          <cell r="HA16">
            <v>7.3</v>
          </cell>
          <cell r="HB16">
            <v>7.2999992370605469</v>
          </cell>
          <cell r="HC16">
            <v>7.2999992370605469</v>
          </cell>
          <cell r="HD16">
            <v>7.3</v>
          </cell>
          <cell r="HE16">
            <v>7</v>
          </cell>
          <cell r="HF16">
            <v>7</v>
          </cell>
          <cell r="HG16">
            <v>7</v>
          </cell>
          <cell r="HH16">
            <v>7</v>
          </cell>
          <cell r="HI16">
            <v>7.4</v>
          </cell>
          <cell r="HJ16">
            <v>7.3999977111816406</v>
          </cell>
          <cell r="HK16">
            <v>7.3999977111816406</v>
          </cell>
          <cell r="HL16">
            <v>7.4</v>
          </cell>
          <cell r="HM16">
            <v>7.45</v>
          </cell>
          <cell r="HN16">
            <v>7.1</v>
          </cell>
          <cell r="HO16">
            <v>7.0999984741210938</v>
          </cell>
          <cell r="HP16">
            <v>7.0999984741210938</v>
          </cell>
          <cell r="HQ16">
            <v>7.1</v>
          </cell>
          <cell r="HR16">
            <v>8.1999999999999993</v>
          </cell>
          <cell r="HS16">
            <v>8.1999969482421875</v>
          </cell>
          <cell r="HT16">
            <v>8.1999969482421875</v>
          </cell>
          <cell r="HU16">
            <v>8.1999999999999993</v>
          </cell>
          <cell r="HV16">
            <v>7.1</v>
          </cell>
          <cell r="HW16">
            <v>7.0999984741210938</v>
          </cell>
          <cell r="HX16">
            <v>7.0999984741210938</v>
          </cell>
          <cell r="HY16">
            <v>7.1</v>
          </cell>
          <cell r="HZ16">
            <v>6.6</v>
          </cell>
          <cell r="IA16">
            <v>6.5999984741210938</v>
          </cell>
          <cell r="IB16">
            <v>6.5999984741210938</v>
          </cell>
          <cell r="IC16">
            <v>6.6</v>
          </cell>
          <cell r="ID16">
            <v>7.5</v>
          </cell>
          <cell r="IE16">
            <v>7.5</v>
          </cell>
          <cell r="IF16">
            <v>7.5</v>
          </cell>
          <cell r="IG16">
            <v>7.5</v>
          </cell>
          <cell r="IH16">
            <v>8.4</v>
          </cell>
          <cell r="II16">
            <v>8.399993896484375</v>
          </cell>
          <cell r="IJ16">
            <v>8.399993896484375</v>
          </cell>
          <cell r="IK16">
            <v>8.4</v>
          </cell>
          <cell r="IL16">
            <v>6.8</v>
          </cell>
          <cell r="IM16">
            <v>6.7999992370605469</v>
          </cell>
          <cell r="IN16">
            <v>6.7999992370605469</v>
          </cell>
          <cell r="IO16">
            <v>6.8</v>
          </cell>
          <cell r="IP16">
            <v>9</v>
          </cell>
          <cell r="IQ16">
            <v>9</v>
          </cell>
          <cell r="IR16">
            <v>9</v>
          </cell>
          <cell r="IS16">
            <v>9</v>
          </cell>
          <cell r="IT16">
            <v>7.49</v>
          </cell>
          <cell r="IU16">
            <v>8.6</v>
          </cell>
          <cell r="IV16">
            <v>8.5999984741210938</v>
          </cell>
          <cell r="IW16">
            <v>8.5999984741210938</v>
          </cell>
          <cell r="IX16">
            <v>8.6</v>
          </cell>
          <cell r="IY16">
            <v>8.8000000000000007</v>
          </cell>
          <cell r="IZ16">
            <v>8.7999954223632813</v>
          </cell>
          <cell r="JA16">
            <v>8.7999954223632813</v>
          </cell>
          <cell r="JB16">
            <v>8.8000000000000007</v>
          </cell>
          <cell r="JC16">
            <v>8.3000000000000007</v>
          </cell>
          <cell r="JD16">
            <v>8.2999954223632813</v>
          </cell>
          <cell r="JE16">
            <v>8.2999954223632813</v>
          </cell>
          <cell r="JF16">
            <v>8.3000000000000007</v>
          </cell>
          <cell r="JG16">
            <v>8.3000000000000007</v>
          </cell>
          <cell r="JH16">
            <v>8.2999954223632813</v>
          </cell>
          <cell r="JI16">
            <v>8.2999954223632813</v>
          </cell>
          <cell r="JJ16">
            <v>8.3000000000000007</v>
          </cell>
          <cell r="JK16">
            <v>8.6999999999999993</v>
          </cell>
          <cell r="JL16">
            <v>8.6999969482421875</v>
          </cell>
          <cell r="JM16">
            <v>8.6999969482421875</v>
          </cell>
          <cell r="JN16">
            <v>8.6999999999999993</v>
          </cell>
          <cell r="JO16">
            <v>8.5500000000000007</v>
          </cell>
          <cell r="JP16">
            <v>7.66</v>
          </cell>
          <cell r="JQ16">
            <v>9</v>
          </cell>
          <cell r="JR16">
            <v>9</v>
          </cell>
          <cell r="JS16">
            <v>9</v>
          </cell>
          <cell r="JT16">
            <v>9</v>
          </cell>
          <cell r="JU16">
            <v>9</v>
          </cell>
          <cell r="JV16">
            <v>9</v>
          </cell>
          <cell r="JW16">
            <v>9</v>
          </cell>
          <cell r="JX16">
            <v>0</v>
          </cell>
          <cell r="JY16">
            <v>0</v>
          </cell>
          <cell r="JZ16">
            <v>0</v>
          </cell>
          <cell r="KA16">
            <v>0</v>
          </cell>
          <cell r="KB16">
            <v>0</v>
          </cell>
          <cell r="KC16">
            <v>0</v>
          </cell>
          <cell r="KD16">
            <v>0</v>
          </cell>
          <cell r="KE16">
            <v>0</v>
          </cell>
          <cell r="KF16">
            <v>0</v>
          </cell>
          <cell r="KG16">
            <v>8</v>
          </cell>
          <cell r="KH16">
            <v>8</v>
          </cell>
          <cell r="KI16">
            <v>8</v>
          </cell>
          <cell r="KJ16">
            <v>8</v>
          </cell>
          <cell r="KK16">
            <v>7.71</v>
          </cell>
          <cell r="KL16" t="str">
            <v>ĐẠT</v>
          </cell>
          <cell r="KM16" t="str">
            <v>ĐẠT</v>
          </cell>
          <cell r="KN16" t="str">
            <v>ĐẠT</v>
          </cell>
          <cell r="KO16" t="str">
            <v>ĐẠT</v>
          </cell>
          <cell r="KP16" t="str">
            <v>Giỏi</v>
          </cell>
          <cell r="KQ16" t="str">
            <v>Xuất Sắc</v>
          </cell>
          <cell r="KR16">
            <v>0</v>
          </cell>
          <cell r="KS16">
            <v>0</v>
          </cell>
        </row>
        <row r="17">
          <cell r="B17">
            <v>162333797</v>
          </cell>
          <cell r="C17" t="str">
            <v>Trần Thị Phước</v>
          </cell>
          <cell r="D17" t="str">
            <v>Thiện</v>
          </cell>
          <cell r="E17" t="str">
            <v>12/08/1992</v>
          </cell>
          <cell r="F17" t="str">
            <v>Quảng Ngãi</v>
          </cell>
          <cell r="G17" t="str">
            <v>Nữ</v>
          </cell>
          <cell r="H17">
            <v>8.6999999999999993</v>
          </cell>
          <cell r="I17">
            <v>8.6999969482421875</v>
          </cell>
          <cell r="J17">
            <v>8.6999969482421875</v>
          </cell>
          <cell r="K17">
            <v>8.6999999999999993</v>
          </cell>
          <cell r="L17">
            <v>6.3</v>
          </cell>
          <cell r="M17">
            <v>6.2999992370605469</v>
          </cell>
          <cell r="N17">
            <v>6.2999992370605469</v>
          </cell>
          <cell r="O17">
            <v>6.3</v>
          </cell>
          <cell r="P17">
            <v>6.7</v>
          </cell>
          <cell r="Q17">
            <v>6.6999969482421875</v>
          </cell>
          <cell r="R17">
            <v>6.6999969482421875</v>
          </cell>
          <cell r="S17">
            <v>6.7</v>
          </cell>
          <cell r="T17">
            <v>8</v>
          </cell>
          <cell r="U17">
            <v>8</v>
          </cell>
          <cell r="V17">
            <v>8</v>
          </cell>
          <cell r="W17">
            <v>8</v>
          </cell>
          <cell r="X17">
            <v>7.6</v>
          </cell>
          <cell r="Y17">
            <v>7.5999984741210938</v>
          </cell>
          <cell r="Z17">
            <v>7.5999984741210938</v>
          </cell>
          <cell r="AA17">
            <v>7.6</v>
          </cell>
          <cell r="AB17">
            <v>8.3000000000000007</v>
          </cell>
          <cell r="AC17">
            <v>8.2999954223632813</v>
          </cell>
          <cell r="AD17">
            <v>8.2999954223632813</v>
          </cell>
          <cell r="AE17">
            <v>8.3000000000000007</v>
          </cell>
          <cell r="AF17">
            <v>8.3000000000000007</v>
          </cell>
          <cell r="AG17">
            <v>8.2999954223632813</v>
          </cell>
          <cell r="AH17">
            <v>8.2999954223632813</v>
          </cell>
          <cell r="AI17">
            <v>8.3000000000000007</v>
          </cell>
          <cell r="AJ17">
            <v>7.5357142857142856</v>
          </cell>
          <cell r="AK17">
            <v>8.3000000000000007</v>
          </cell>
          <cell r="AL17">
            <v>8.2999954223632813</v>
          </cell>
          <cell r="AM17">
            <v>8.2999954223632813</v>
          </cell>
          <cell r="AN17">
            <v>8.3000000000000007</v>
          </cell>
          <cell r="AO17">
            <v>8.5</v>
          </cell>
          <cell r="AP17">
            <v>8.5</v>
          </cell>
          <cell r="AQ17">
            <v>8.5</v>
          </cell>
          <cell r="AR17">
            <v>8.5</v>
          </cell>
          <cell r="AS17">
            <v>6</v>
          </cell>
          <cell r="AT17">
            <v>6</v>
          </cell>
          <cell r="AU17">
            <v>6</v>
          </cell>
          <cell r="AV17">
            <v>6</v>
          </cell>
          <cell r="AW17">
            <v>8.1999999999999993</v>
          </cell>
          <cell r="AX17">
            <v>8.1999969482421875</v>
          </cell>
          <cell r="AY17">
            <v>8.1999969482421875</v>
          </cell>
          <cell r="AZ17">
            <v>8.1999999999999993</v>
          </cell>
          <cell r="BA17">
            <v>7.9</v>
          </cell>
          <cell r="BB17">
            <v>7.8999977111816406</v>
          </cell>
          <cell r="BC17">
            <v>7.8999977111816406</v>
          </cell>
          <cell r="BD17">
            <v>7.9</v>
          </cell>
          <cell r="BE17">
            <v>8.1999999999999993</v>
          </cell>
          <cell r="BF17">
            <v>8.1999969482421875</v>
          </cell>
          <cell r="BG17">
            <v>8.1999969482421875</v>
          </cell>
          <cell r="BH17">
            <v>8.1999999999999993</v>
          </cell>
          <cell r="BI17">
            <v>5.8</v>
          </cell>
          <cell r="BJ17">
            <v>5.7999992370605469</v>
          </cell>
          <cell r="BK17">
            <v>5.7999992370605469</v>
          </cell>
          <cell r="BL17">
            <v>5.8</v>
          </cell>
          <cell r="BM17">
            <v>8.6999999999999993</v>
          </cell>
          <cell r="BN17">
            <v>8.6999969482421875</v>
          </cell>
          <cell r="BO17">
            <v>8.6999969482421875</v>
          </cell>
          <cell r="BP17">
            <v>8.6999999999999993</v>
          </cell>
          <cell r="BQ17">
            <v>5.9</v>
          </cell>
          <cell r="BR17">
            <v>5.8999977111816406</v>
          </cell>
          <cell r="BS17">
            <v>5.8999977111816406</v>
          </cell>
          <cell r="BT17">
            <v>5.9</v>
          </cell>
          <cell r="BU17">
            <v>7.6650000000000009</v>
          </cell>
          <cell r="BV17">
            <v>8.1</v>
          </cell>
          <cell r="BW17">
            <v>8.0999984741210938</v>
          </cell>
          <cell r="BX17">
            <v>8.0999984741210938</v>
          </cell>
          <cell r="BY17">
            <v>8.1</v>
          </cell>
          <cell r="BZ17">
            <v>6.8</v>
          </cell>
          <cell r="CA17">
            <v>6.7999992370605469</v>
          </cell>
          <cell r="CB17">
            <v>6.7999992370605469</v>
          </cell>
          <cell r="CC17">
            <v>6.8</v>
          </cell>
          <cell r="CD17">
            <v>6</v>
          </cell>
          <cell r="CE17">
            <v>6</v>
          </cell>
          <cell r="CF17">
            <v>6</v>
          </cell>
          <cell r="CG17">
            <v>6</v>
          </cell>
          <cell r="CH17">
            <v>7.6</v>
          </cell>
          <cell r="CI17">
            <v>7.5999984741210938</v>
          </cell>
          <cell r="CJ17">
            <v>7.5999984741210938</v>
          </cell>
          <cell r="CK17">
            <v>7.6</v>
          </cell>
          <cell r="CL17">
            <v>6.5</v>
          </cell>
          <cell r="CM17">
            <v>6.5</v>
          </cell>
          <cell r="CN17">
            <v>6.5</v>
          </cell>
          <cell r="CO17">
            <v>6.5</v>
          </cell>
          <cell r="CP17">
            <v>6.7</v>
          </cell>
          <cell r="CQ17">
            <v>6.6999969482421875</v>
          </cell>
          <cell r="CR17">
            <v>6.6999969482421875</v>
          </cell>
          <cell r="CS17">
            <v>6.7</v>
          </cell>
          <cell r="CT17">
            <v>8</v>
          </cell>
          <cell r="CU17">
            <v>8</v>
          </cell>
          <cell r="CV17">
            <v>8</v>
          </cell>
          <cell r="CW17">
            <v>8</v>
          </cell>
          <cell r="CX17">
            <v>7.6</v>
          </cell>
          <cell r="CY17">
            <v>7.5999984741210938</v>
          </cell>
          <cell r="CZ17">
            <v>7.5999984741210938</v>
          </cell>
          <cell r="DA17">
            <v>7.6</v>
          </cell>
          <cell r="DB17">
            <v>8.6</v>
          </cell>
          <cell r="DC17">
            <v>8.5999984741210938</v>
          </cell>
          <cell r="DD17">
            <v>8.5999984741210938</v>
          </cell>
          <cell r="DE17">
            <v>8.6</v>
          </cell>
          <cell r="DF17">
            <v>2.8</v>
          </cell>
          <cell r="DG17">
            <v>0</v>
          </cell>
          <cell r="DH17">
            <v>4.8</v>
          </cell>
          <cell r="DI17">
            <v>4.8</v>
          </cell>
          <cell r="DJ17">
            <v>7.35</v>
          </cell>
          <cell r="DK17">
            <v>7.4</v>
          </cell>
          <cell r="DL17">
            <v>7.3999977111816406</v>
          </cell>
          <cell r="DM17">
            <v>7.3999977111816406</v>
          </cell>
          <cell r="DN17">
            <v>7.4</v>
          </cell>
          <cell r="DO17">
            <v>8.1</v>
          </cell>
          <cell r="DP17">
            <v>8.0999984741210938</v>
          </cell>
          <cell r="DQ17">
            <v>8.0999984741210938</v>
          </cell>
          <cell r="DR17">
            <v>8.1</v>
          </cell>
          <cell r="DS17">
            <v>7.1</v>
          </cell>
          <cell r="DT17">
            <v>7.0999984741210938</v>
          </cell>
          <cell r="DU17">
            <v>7.0999984741210938</v>
          </cell>
          <cell r="DV17">
            <v>7.1</v>
          </cell>
          <cell r="DW17">
            <v>7</v>
          </cell>
          <cell r="DX17">
            <v>7</v>
          </cell>
          <cell r="DY17">
            <v>7</v>
          </cell>
          <cell r="DZ17">
            <v>7</v>
          </cell>
          <cell r="EA17">
            <v>6.6</v>
          </cell>
          <cell r="EB17">
            <v>6.5999984741210938</v>
          </cell>
          <cell r="EC17">
            <v>6.5999984741210938</v>
          </cell>
          <cell r="ED17">
            <v>6.6</v>
          </cell>
          <cell r="EE17">
            <v>8.4</v>
          </cell>
          <cell r="EF17">
            <v>8.399993896484375</v>
          </cell>
          <cell r="EG17">
            <v>8.399993896484375</v>
          </cell>
          <cell r="EH17">
            <v>8.4</v>
          </cell>
          <cell r="EI17">
            <v>0</v>
          </cell>
          <cell r="EJ17">
            <v>7.3</v>
          </cell>
          <cell r="EK17">
            <v>7.2999992370605469</v>
          </cell>
          <cell r="EL17">
            <v>7.3</v>
          </cell>
          <cell r="EM17">
            <v>7.1</v>
          </cell>
          <cell r="EN17">
            <v>7.0999984741210938</v>
          </cell>
          <cell r="EO17">
            <v>7.0999984741210938</v>
          </cell>
          <cell r="EP17">
            <v>7.1</v>
          </cell>
          <cell r="EQ17">
            <v>6.5</v>
          </cell>
          <cell r="ER17">
            <v>6.5</v>
          </cell>
          <cell r="ES17">
            <v>6.5</v>
          </cell>
          <cell r="ET17">
            <v>6.5</v>
          </cell>
          <cell r="EU17">
            <v>7.29</v>
          </cell>
          <cell r="EV17">
            <v>7.9</v>
          </cell>
          <cell r="EW17">
            <v>7.8999977111816406</v>
          </cell>
          <cell r="EX17">
            <v>7.8999977111816406</v>
          </cell>
          <cell r="EY17">
            <v>7.9</v>
          </cell>
          <cell r="EZ17">
            <v>6.6</v>
          </cell>
          <cell r="FA17">
            <v>6.5999984741210938</v>
          </cell>
          <cell r="FB17">
            <v>6.5999984741210938</v>
          </cell>
          <cell r="FC17">
            <v>6.6</v>
          </cell>
          <cell r="FD17">
            <v>8.9</v>
          </cell>
          <cell r="FE17">
            <v>8.899993896484375</v>
          </cell>
          <cell r="FF17">
            <v>8.899993896484375</v>
          </cell>
          <cell r="FG17">
            <v>8.9</v>
          </cell>
          <cell r="FH17">
            <v>7.6</v>
          </cell>
          <cell r="FI17">
            <v>7.5999984741210938</v>
          </cell>
          <cell r="FJ17">
            <v>7.5999984741210938</v>
          </cell>
          <cell r="FK17">
            <v>7.6</v>
          </cell>
          <cell r="FL17">
            <v>8.3000000000000007</v>
          </cell>
          <cell r="FM17">
            <v>8.2999954223632813</v>
          </cell>
          <cell r="FN17">
            <v>8.2999954223632813</v>
          </cell>
          <cell r="FO17">
            <v>8.3000000000000007</v>
          </cell>
          <cell r="FP17">
            <v>8.6999999999999993</v>
          </cell>
          <cell r="FQ17">
            <v>8.6999969482421875</v>
          </cell>
          <cell r="FR17">
            <v>8.6999969482421875</v>
          </cell>
          <cell r="FS17">
            <v>8.6999999999999993</v>
          </cell>
          <cell r="FT17">
            <v>6.9</v>
          </cell>
          <cell r="FU17">
            <v>6.8999977111816406</v>
          </cell>
          <cell r="FV17">
            <v>6.8999977111816406</v>
          </cell>
          <cell r="FW17">
            <v>6.9</v>
          </cell>
          <cell r="FX17">
            <v>6.9</v>
          </cell>
          <cell r="FY17">
            <v>6.8999977111816406</v>
          </cell>
          <cell r="FZ17">
            <v>6.8999977111816406</v>
          </cell>
          <cell r="GA17">
            <v>6.9</v>
          </cell>
          <cell r="GB17">
            <v>8.4</v>
          </cell>
          <cell r="GC17">
            <v>8.399993896484375</v>
          </cell>
          <cell r="GD17">
            <v>8.399993896484375</v>
          </cell>
          <cell r="GE17">
            <v>8.4</v>
          </cell>
          <cell r="GF17">
            <v>7.76</v>
          </cell>
          <cell r="GG17">
            <v>7.9</v>
          </cell>
          <cell r="GH17">
            <v>7.8999977111816406</v>
          </cell>
          <cell r="GI17">
            <v>7.8999977111816406</v>
          </cell>
          <cell r="GJ17">
            <v>7.9</v>
          </cell>
          <cell r="GK17">
            <v>8</v>
          </cell>
          <cell r="GL17">
            <v>8</v>
          </cell>
          <cell r="GM17">
            <v>8</v>
          </cell>
          <cell r="GN17">
            <v>8</v>
          </cell>
          <cell r="GO17">
            <v>4.0999999999999996</v>
          </cell>
          <cell r="GP17">
            <v>4.0999984741210938</v>
          </cell>
          <cell r="GQ17">
            <v>4.0999984741210938</v>
          </cell>
          <cell r="GR17">
            <v>4.0999999999999996</v>
          </cell>
          <cell r="GS17">
            <v>8.4</v>
          </cell>
          <cell r="GT17">
            <v>8.399993896484375</v>
          </cell>
          <cell r="GU17">
            <v>8.399993896484375</v>
          </cell>
          <cell r="GV17">
            <v>8.4</v>
          </cell>
          <cell r="GW17">
            <v>7</v>
          </cell>
          <cell r="GX17">
            <v>7</v>
          </cell>
          <cell r="GY17">
            <v>7</v>
          </cell>
          <cell r="GZ17">
            <v>7</v>
          </cell>
          <cell r="HA17">
            <v>7.3</v>
          </cell>
          <cell r="HB17">
            <v>7.2999992370605469</v>
          </cell>
          <cell r="HC17">
            <v>7.2999992370605469</v>
          </cell>
          <cell r="HD17">
            <v>7.3</v>
          </cell>
          <cell r="HE17">
            <v>6.9</v>
          </cell>
          <cell r="HF17">
            <v>6.8999977111816406</v>
          </cell>
          <cell r="HG17">
            <v>6.8999977111816406</v>
          </cell>
          <cell r="HH17">
            <v>6.9</v>
          </cell>
          <cell r="HI17">
            <v>7.3</v>
          </cell>
          <cell r="HJ17">
            <v>7.2999992370605469</v>
          </cell>
          <cell r="HK17">
            <v>7.2999992370605469</v>
          </cell>
          <cell r="HL17">
            <v>7.3</v>
          </cell>
          <cell r="HM17">
            <v>7.15</v>
          </cell>
          <cell r="HN17">
            <v>7.6</v>
          </cell>
          <cell r="HO17">
            <v>7.5999984741210938</v>
          </cell>
          <cell r="HP17">
            <v>7.5999984741210938</v>
          </cell>
          <cell r="HQ17">
            <v>7.6</v>
          </cell>
          <cell r="HR17">
            <v>8.6999999999999993</v>
          </cell>
          <cell r="HS17">
            <v>8.6999969482421875</v>
          </cell>
          <cell r="HT17">
            <v>8.6999969482421875</v>
          </cell>
          <cell r="HU17">
            <v>8.6999999999999993</v>
          </cell>
          <cell r="HV17">
            <v>7</v>
          </cell>
          <cell r="HW17">
            <v>7</v>
          </cell>
          <cell r="HX17">
            <v>7</v>
          </cell>
          <cell r="HY17">
            <v>7</v>
          </cell>
          <cell r="HZ17">
            <v>7.8</v>
          </cell>
          <cell r="IA17">
            <v>7.7999992370605469</v>
          </cell>
          <cell r="IB17">
            <v>7.7999992370605469</v>
          </cell>
          <cell r="IC17">
            <v>7.8</v>
          </cell>
          <cell r="ID17">
            <v>7.1</v>
          </cell>
          <cell r="IE17">
            <v>7.0999984741210938</v>
          </cell>
          <cell r="IF17">
            <v>7.0999984741210938</v>
          </cell>
          <cell r="IG17">
            <v>7.1</v>
          </cell>
          <cell r="IH17">
            <v>9.1999999999999993</v>
          </cell>
          <cell r="II17">
            <v>9.1999969482421875</v>
          </cell>
          <cell r="IJ17">
            <v>9.1999969482421875</v>
          </cell>
          <cell r="IK17">
            <v>9.1999999999999993</v>
          </cell>
          <cell r="IL17">
            <v>6.2</v>
          </cell>
          <cell r="IM17">
            <v>6.1999969482421875</v>
          </cell>
          <cell r="IN17">
            <v>6.1999969482421875</v>
          </cell>
          <cell r="IO17">
            <v>6.2</v>
          </cell>
          <cell r="IP17">
            <v>8.4</v>
          </cell>
          <cell r="IQ17">
            <v>8.399993896484375</v>
          </cell>
          <cell r="IR17">
            <v>8.399993896484375</v>
          </cell>
          <cell r="IS17">
            <v>8.4</v>
          </cell>
          <cell r="IT17">
            <v>7.68</v>
          </cell>
          <cell r="IU17">
            <v>7</v>
          </cell>
          <cell r="IV17">
            <v>7</v>
          </cell>
          <cell r="IW17">
            <v>7</v>
          </cell>
          <cell r="IX17">
            <v>7</v>
          </cell>
          <cell r="IY17">
            <v>8.1999999999999993</v>
          </cell>
          <cell r="IZ17">
            <v>8.1999969482421875</v>
          </cell>
          <cell r="JA17">
            <v>8.1999969482421875</v>
          </cell>
          <cell r="JB17">
            <v>8.1999999999999993</v>
          </cell>
          <cell r="JC17">
            <v>6.7</v>
          </cell>
          <cell r="JD17">
            <v>6.6999969482421875</v>
          </cell>
          <cell r="JE17">
            <v>6.6999969482421875</v>
          </cell>
          <cell r="JF17">
            <v>6.7</v>
          </cell>
          <cell r="JG17">
            <v>8.9</v>
          </cell>
          <cell r="JH17">
            <v>8.899993896484375</v>
          </cell>
          <cell r="JI17">
            <v>8.899993896484375</v>
          </cell>
          <cell r="JJ17">
            <v>8.9</v>
          </cell>
          <cell r="JK17">
            <v>9.1</v>
          </cell>
          <cell r="JL17">
            <v>9.0999984741210938</v>
          </cell>
          <cell r="JM17">
            <v>9.0999984741210938</v>
          </cell>
          <cell r="JN17">
            <v>9.1</v>
          </cell>
          <cell r="JO17">
            <v>7.89</v>
          </cell>
          <cell r="JP17">
            <v>7.52</v>
          </cell>
          <cell r="JQ17">
            <v>5.2</v>
          </cell>
          <cell r="JR17">
            <v>7.8</v>
          </cell>
          <cell r="JS17">
            <v>7.7999992370605469</v>
          </cell>
          <cell r="JT17">
            <v>7.8</v>
          </cell>
          <cell r="JU17">
            <v>7.7999992370605469</v>
          </cell>
          <cell r="JV17">
            <v>7.7999992370605469</v>
          </cell>
          <cell r="JW17">
            <v>7.7999992370605469</v>
          </cell>
          <cell r="JX17">
            <v>0</v>
          </cell>
          <cell r="JY17">
            <v>0</v>
          </cell>
          <cell r="JZ17">
            <v>0</v>
          </cell>
          <cell r="KA17">
            <v>0</v>
          </cell>
          <cell r="KB17">
            <v>0</v>
          </cell>
          <cell r="KC17">
            <v>0</v>
          </cell>
          <cell r="KD17">
            <v>0</v>
          </cell>
          <cell r="KE17">
            <v>0</v>
          </cell>
          <cell r="KF17">
            <v>0</v>
          </cell>
          <cell r="KG17">
            <v>6.3</v>
          </cell>
          <cell r="KH17">
            <v>6.2999992370605469</v>
          </cell>
          <cell r="KI17">
            <v>6.2999992370605469</v>
          </cell>
          <cell r="KJ17">
            <v>6.3</v>
          </cell>
          <cell r="KK17">
            <v>7.53</v>
          </cell>
          <cell r="KL17" t="str">
            <v>ĐẠT</v>
          </cell>
          <cell r="KM17" t="str">
            <v>ĐẠT</v>
          </cell>
          <cell r="KN17" t="str">
            <v>ĐẠT</v>
          </cell>
          <cell r="KO17" t="str">
            <v>ĐẠT</v>
          </cell>
          <cell r="KP17" t="str">
            <v>Giỏi</v>
          </cell>
          <cell r="KQ17" t="str">
            <v>Xuất Sắc</v>
          </cell>
          <cell r="KR17">
            <v>3</v>
          </cell>
          <cell r="KS17">
            <v>1.9736842105263157E-2</v>
          </cell>
        </row>
        <row r="18">
          <cell r="B18">
            <v>162333818</v>
          </cell>
          <cell r="C18" t="str">
            <v>Trần Văn</v>
          </cell>
          <cell r="D18" t="str">
            <v>Triệu</v>
          </cell>
          <cell r="E18" t="str">
            <v>19/06/1992</v>
          </cell>
          <cell r="F18" t="str">
            <v>Quảng Nam</v>
          </cell>
          <cell r="G18" t="str">
            <v>Nam</v>
          </cell>
          <cell r="H18">
            <v>8.1</v>
          </cell>
          <cell r="I18">
            <v>8.0999984741210938</v>
          </cell>
          <cell r="J18">
            <v>8.0999984741210938</v>
          </cell>
          <cell r="K18">
            <v>8.1</v>
          </cell>
          <cell r="L18">
            <v>6.5</v>
          </cell>
          <cell r="M18">
            <v>6.5</v>
          </cell>
          <cell r="N18">
            <v>6.5</v>
          </cell>
          <cell r="O18">
            <v>6.5</v>
          </cell>
          <cell r="P18">
            <v>7.8</v>
          </cell>
          <cell r="Q18">
            <v>7.7999992370605469</v>
          </cell>
          <cell r="R18">
            <v>7.7999992370605469</v>
          </cell>
          <cell r="S18">
            <v>7.8</v>
          </cell>
          <cell r="T18">
            <v>7.8</v>
          </cell>
          <cell r="U18">
            <v>7.7999992370605469</v>
          </cell>
          <cell r="V18">
            <v>7.7999992370605469</v>
          </cell>
          <cell r="W18">
            <v>7.8</v>
          </cell>
          <cell r="X18">
            <v>7.3</v>
          </cell>
          <cell r="Y18">
            <v>7.2999992370605469</v>
          </cell>
          <cell r="Z18">
            <v>7.2999992370605469</v>
          </cell>
          <cell r="AA18">
            <v>7.3</v>
          </cell>
          <cell r="AB18">
            <v>8.1</v>
          </cell>
          <cell r="AC18">
            <v>8.0999984741210938</v>
          </cell>
          <cell r="AD18">
            <v>8.0999984741210938</v>
          </cell>
          <cell r="AE18">
            <v>8.1</v>
          </cell>
          <cell r="AF18">
            <v>8.6</v>
          </cell>
          <cell r="AG18">
            <v>8.5999984741210938</v>
          </cell>
          <cell r="AH18">
            <v>8.5999984741210938</v>
          </cell>
          <cell r="AI18">
            <v>8.6</v>
          </cell>
          <cell r="AJ18">
            <v>7.5928571428571425</v>
          </cell>
          <cell r="AK18">
            <v>8.1999999999999993</v>
          </cell>
          <cell r="AL18">
            <v>8.1999969482421875</v>
          </cell>
          <cell r="AM18">
            <v>8.1999969482421875</v>
          </cell>
          <cell r="AN18">
            <v>8.1999999999999993</v>
          </cell>
          <cell r="AO18">
            <v>8.4</v>
          </cell>
          <cell r="AP18">
            <v>8.399993896484375</v>
          </cell>
          <cell r="AQ18">
            <v>8.399993896484375</v>
          </cell>
          <cell r="AR18">
            <v>8.4</v>
          </cell>
          <cell r="AS18">
            <v>6.8</v>
          </cell>
          <cell r="AT18">
            <v>6.7999992370605469</v>
          </cell>
          <cell r="AU18">
            <v>6.7999992370605469</v>
          </cell>
          <cell r="AV18">
            <v>6.8</v>
          </cell>
          <cell r="AW18">
            <v>8.1</v>
          </cell>
          <cell r="AX18">
            <v>8.0999984741210938</v>
          </cell>
          <cell r="AY18">
            <v>8.0999984741210938</v>
          </cell>
          <cell r="AZ18">
            <v>8.1</v>
          </cell>
          <cell r="BA18">
            <v>9.1999999999999993</v>
          </cell>
          <cell r="BB18">
            <v>9.1999969482421875</v>
          </cell>
          <cell r="BC18">
            <v>9.1999969482421875</v>
          </cell>
          <cell r="BD18">
            <v>9.1999999999999993</v>
          </cell>
          <cell r="BE18">
            <v>7.9</v>
          </cell>
          <cell r="BF18">
            <v>7.8999977111816406</v>
          </cell>
          <cell r="BG18">
            <v>7.8999977111816406</v>
          </cell>
          <cell r="BH18">
            <v>7.9</v>
          </cell>
          <cell r="BI18">
            <v>7.9</v>
          </cell>
          <cell r="BJ18">
            <v>7.8999977111816406</v>
          </cell>
          <cell r="BK18">
            <v>7.8999977111816406</v>
          </cell>
          <cell r="BL18">
            <v>7.9</v>
          </cell>
          <cell r="BM18">
            <v>8.4</v>
          </cell>
          <cell r="BN18">
            <v>8.399993896484375</v>
          </cell>
          <cell r="BO18">
            <v>8.399993896484375</v>
          </cell>
          <cell r="BP18">
            <v>8.4</v>
          </cell>
          <cell r="BQ18">
            <v>5.3</v>
          </cell>
          <cell r="BR18">
            <v>5.2999992370605469</v>
          </cell>
          <cell r="BS18">
            <v>5.2999992370605469</v>
          </cell>
          <cell r="BT18">
            <v>5.3</v>
          </cell>
          <cell r="BU18">
            <v>8.1449999999999996</v>
          </cell>
          <cell r="BV18">
            <v>7.6</v>
          </cell>
          <cell r="BW18">
            <v>7.5999984741210938</v>
          </cell>
          <cell r="BX18">
            <v>7.5999984741210938</v>
          </cell>
          <cell r="BY18">
            <v>7.6</v>
          </cell>
          <cell r="BZ18">
            <v>7</v>
          </cell>
          <cell r="CA18">
            <v>7</v>
          </cell>
          <cell r="CB18">
            <v>7</v>
          </cell>
          <cell r="CC18">
            <v>7</v>
          </cell>
          <cell r="CD18">
            <v>0</v>
          </cell>
          <cell r="CE18">
            <v>6.8</v>
          </cell>
          <cell r="CF18">
            <v>6.7999992370605469</v>
          </cell>
          <cell r="CG18">
            <v>6.8</v>
          </cell>
          <cell r="CH18">
            <v>8.5</v>
          </cell>
          <cell r="CI18">
            <v>8.5</v>
          </cell>
          <cell r="CJ18">
            <v>8.5</v>
          </cell>
          <cell r="CK18">
            <v>8.5</v>
          </cell>
          <cell r="CL18">
            <v>7.5</v>
          </cell>
          <cell r="CM18">
            <v>7.5</v>
          </cell>
          <cell r="CN18">
            <v>7.5</v>
          </cell>
          <cell r="CO18">
            <v>7.5</v>
          </cell>
          <cell r="CP18">
            <v>7.1</v>
          </cell>
          <cell r="CQ18">
            <v>7.0999984741210938</v>
          </cell>
          <cell r="CR18">
            <v>7.0999984741210938</v>
          </cell>
          <cell r="CS18">
            <v>7.1</v>
          </cell>
          <cell r="CT18">
            <v>8</v>
          </cell>
          <cell r="CU18">
            <v>8</v>
          </cell>
          <cell r="CV18">
            <v>8</v>
          </cell>
          <cell r="CW18">
            <v>8</v>
          </cell>
          <cell r="CX18">
            <v>7.5</v>
          </cell>
          <cell r="CY18">
            <v>7.5</v>
          </cell>
          <cell r="CZ18">
            <v>7.5</v>
          </cell>
          <cell r="DA18">
            <v>7.5</v>
          </cell>
          <cell r="DB18">
            <v>7.5</v>
          </cell>
          <cell r="DC18">
            <v>7.5</v>
          </cell>
          <cell r="DD18">
            <v>7.5</v>
          </cell>
          <cell r="DE18">
            <v>7.5</v>
          </cell>
          <cell r="DF18">
            <v>3.7</v>
          </cell>
          <cell r="DG18">
            <v>3.7</v>
          </cell>
          <cell r="DH18">
            <v>5.7</v>
          </cell>
          <cell r="DI18">
            <v>5.7</v>
          </cell>
          <cell r="DJ18">
            <v>7.55</v>
          </cell>
          <cell r="DK18">
            <v>8.6999999999999993</v>
          </cell>
          <cell r="DL18">
            <v>8.6999969482421875</v>
          </cell>
          <cell r="DM18">
            <v>8.6999969482421875</v>
          </cell>
          <cell r="DN18">
            <v>8.6999999999999993</v>
          </cell>
          <cell r="DO18">
            <v>7.8</v>
          </cell>
          <cell r="DP18">
            <v>7.7999992370605469</v>
          </cell>
          <cell r="DQ18">
            <v>7.7999992370605469</v>
          </cell>
          <cell r="DR18">
            <v>7.8</v>
          </cell>
          <cell r="DS18">
            <v>7.9</v>
          </cell>
          <cell r="DT18">
            <v>7.8999977111816406</v>
          </cell>
          <cell r="DU18">
            <v>7.8999977111816406</v>
          </cell>
          <cell r="DV18">
            <v>7.9</v>
          </cell>
          <cell r="DW18">
            <v>7.4</v>
          </cell>
          <cell r="DX18">
            <v>7.3999977111816406</v>
          </cell>
          <cell r="DY18">
            <v>7.3999977111816406</v>
          </cell>
          <cell r="DZ18">
            <v>7.4</v>
          </cell>
          <cell r="EA18">
            <v>8.5</v>
          </cell>
          <cell r="EB18">
            <v>8.5</v>
          </cell>
          <cell r="EC18">
            <v>8.5</v>
          </cell>
          <cell r="ED18">
            <v>8.5</v>
          </cell>
          <cell r="EE18">
            <v>8.3000000000000007</v>
          </cell>
          <cell r="EF18">
            <v>8.2999954223632813</v>
          </cell>
          <cell r="EG18">
            <v>8.2999954223632813</v>
          </cell>
          <cell r="EH18">
            <v>8.3000000000000007</v>
          </cell>
          <cell r="EI18">
            <v>8.1999999999999993</v>
          </cell>
          <cell r="EJ18">
            <v>8.1999969482421875</v>
          </cell>
          <cell r="EK18">
            <v>8.1999969482421875</v>
          </cell>
          <cell r="EL18">
            <v>8.1999999999999993</v>
          </cell>
          <cell r="EM18">
            <v>6.4</v>
          </cell>
          <cell r="EN18">
            <v>6.3999977111816406</v>
          </cell>
          <cell r="EO18">
            <v>6.3999977111816406</v>
          </cell>
          <cell r="EP18">
            <v>6.4</v>
          </cell>
          <cell r="EQ18">
            <v>5.8</v>
          </cell>
          <cell r="ER18">
            <v>5.7999992370605469</v>
          </cell>
          <cell r="ES18">
            <v>5.7999992370605469</v>
          </cell>
          <cell r="ET18">
            <v>5.8</v>
          </cell>
          <cell r="EU18">
            <v>7.85</v>
          </cell>
          <cell r="EV18">
            <v>7.7</v>
          </cell>
          <cell r="EW18">
            <v>7.6999969482421875</v>
          </cell>
          <cell r="EX18">
            <v>7.6999969482421875</v>
          </cell>
          <cell r="EY18">
            <v>7.7</v>
          </cell>
          <cell r="EZ18">
            <v>6.8</v>
          </cell>
          <cell r="FA18">
            <v>6.7999992370605469</v>
          </cell>
          <cell r="FB18">
            <v>6.7999992370605469</v>
          </cell>
          <cell r="FC18">
            <v>6.8</v>
          </cell>
          <cell r="FD18">
            <v>8.6999999999999993</v>
          </cell>
          <cell r="FE18">
            <v>8.6999969482421875</v>
          </cell>
          <cell r="FF18">
            <v>8.6999969482421875</v>
          </cell>
          <cell r="FG18">
            <v>8.6999999999999993</v>
          </cell>
          <cell r="FH18">
            <v>7.5</v>
          </cell>
          <cell r="FI18">
            <v>7.5</v>
          </cell>
          <cell r="FJ18">
            <v>7.5</v>
          </cell>
          <cell r="FK18">
            <v>7.5</v>
          </cell>
          <cell r="FL18">
            <v>8.1</v>
          </cell>
          <cell r="FM18">
            <v>8.0999984741210938</v>
          </cell>
          <cell r="FN18">
            <v>8.0999984741210938</v>
          </cell>
          <cell r="FO18">
            <v>8.1</v>
          </cell>
          <cell r="FP18">
            <v>9.1999999999999993</v>
          </cell>
          <cell r="FQ18">
            <v>9.1999969482421875</v>
          </cell>
          <cell r="FR18">
            <v>9.1999969482421875</v>
          </cell>
          <cell r="FS18">
            <v>9.1999999999999993</v>
          </cell>
          <cell r="FT18">
            <v>6.9</v>
          </cell>
          <cell r="FU18">
            <v>6.8999977111816406</v>
          </cell>
          <cell r="FV18">
            <v>6.8999977111816406</v>
          </cell>
          <cell r="FW18">
            <v>6.9</v>
          </cell>
          <cell r="FX18">
            <v>6.7</v>
          </cell>
          <cell r="FY18">
            <v>6.6999969482421875</v>
          </cell>
          <cell r="FZ18">
            <v>6.6999969482421875</v>
          </cell>
          <cell r="GA18">
            <v>6.7</v>
          </cell>
          <cell r="GB18">
            <v>8</v>
          </cell>
          <cell r="GC18">
            <v>8</v>
          </cell>
          <cell r="GD18">
            <v>8</v>
          </cell>
          <cell r="GE18">
            <v>8</v>
          </cell>
          <cell r="GF18">
            <v>7.76</v>
          </cell>
          <cell r="GG18">
            <v>8.1</v>
          </cell>
          <cell r="GH18">
            <v>8.0999984741210938</v>
          </cell>
          <cell r="GI18">
            <v>8.0999984741210938</v>
          </cell>
          <cell r="GJ18">
            <v>8.1</v>
          </cell>
          <cell r="GK18">
            <v>7.8</v>
          </cell>
          <cell r="GL18">
            <v>7.7999992370605469</v>
          </cell>
          <cell r="GM18">
            <v>7.7999992370605469</v>
          </cell>
          <cell r="GN18">
            <v>7.8</v>
          </cell>
          <cell r="GO18">
            <v>7.1</v>
          </cell>
          <cell r="GP18">
            <v>7.0999984741210938</v>
          </cell>
          <cell r="GQ18">
            <v>7.0999984741210938</v>
          </cell>
          <cell r="GR18">
            <v>7.1</v>
          </cell>
          <cell r="GS18">
            <v>7.7</v>
          </cell>
          <cell r="GT18">
            <v>7.6999969482421875</v>
          </cell>
          <cell r="GU18">
            <v>7.6999969482421875</v>
          </cell>
          <cell r="GV18">
            <v>7.7</v>
          </cell>
          <cell r="GW18">
            <v>7.2</v>
          </cell>
          <cell r="GX18">
            <v>7.1999969482421875</v>
          </cell>
          <cell r="GY18">
            <v>7.1999969482421875</v>
          </cell>
          <cell r="GZ18">
            <v>7.2</v>
          </cell>
          <cell r="HA18">
            <v>7.9</v>
          </cell>
          <cell r="HB18">
            <v>7.8999977111816406</v>
          </cell>
          <cell r="HC18">
            <v>7.8999977111816406</v>
          </cell>
          <cell r="HD18">
            <v>7.9</v>
          </cell>
          <cell r="HE18">
            <v>6.1</v>
          </cell>
          <cell r="HF18">
            <v>6.0999984741210938</v>
          </cell>
          <cell r="HG18">
            <v>6.0999984741210938</v>
          </cell>
          <cell r="HH18">
            <v>6.1</v>
          </cell>
          <cell r="HI18">
            <v>7.3</v>
          </cell>
          <cell r="HJ18">
            <v>7.2999992370605469</v>
          </cell>
          <cell r="HK18">
            <v>7.2999992370605469</v>
          </cell>
          <cell r="HL18">
            <v>7.3</v>
          </cell>
          <cell r="HM18">
            <v>7.37</v>
          </cell>
          <cell r="HN18">
            <v>7.9</v>
          </cell>
          <cell r="HO18">
            <v>7.8999977111816406</v>
          </cell>
          <cell r="HP18">
            <v>7.8999977111816406</v>
          </cell>
          <cell r="HQ18">
            <v>7.9</v>
          </cell>
          <cell r="HR18">
            <v>8.1999999999999993</v>
          </cell>
          <cell r="HS18">
            <v>8.1999969482421875</v>
          </cell>
          <cell r="HT18">
            <v>8.1999969482421875</v>
          </cell>
          <cell r="HU18">
            <v>8.1999999999999993</v>
          </cell>
          <cell r="HV18">
            <v>7.6</v>
          </cell>
          <cell r="HW18">
            <v>7.5999984741210938</v>
          </cell>
          <cell r="HX18">
            <v>7.5999984741210938</v>
          </cell>
          <cell r="HY18">
            <v>7.6</v>
          </cell>
          <cell r="HZ18">
            <v>7.9</v>
          </cell>
          <cell r="IA18">
            <v>7.8999977111816406</v>
          </cell>
          <cell r="IB18">
            <v>7.8999977111816406</v>
          </cell>
          <cell r="IC18">
            <v>7.9</v>
          </cell>
          <cell r="ID18">
            <v>7.8</v>
          </cell>
          <cell r="IE18">
            <v>7.7999992370605469</v>
          </cell>
          <cell r="IF18">
            <v>7.7999992370605469</v>
          </cell>
          <cell r="IG18">
            <v>7.8</v>
          </cell>
          <cell r="IH18">
            <v>8.4</v>
          </cell>
          <cell r="II18">
            <v>8.399993896484375</v>
          </cell>
          <cell r="IJ18">
            <v>8.399993896484375</v>
          </cell>
          <cell r="IK18">
            <v>8.4</v>
          </cell>
          <cell r="IL18">
            <v>6.4</v>
          </cell>
          <cell r="IM18">
            <v>6.3999977111816406</v>
          </cell>
          <cell r="IN18">
            <v>6.3999977111816406</v>
          </cell>
          <cell r="IO18">
            <v>6.4</v>
          </cell>
          <cell r="IP18">
            <v>8.9</v>
          </cell>
          <cell r="IQ18">
            <v>8.899993896484375</v>
          </cell>
          <cell r="IR18">
            <v>8.899993896484375</v>
          </cell>
          <cell r="IS18">
            <v>8.9</v>
          </cell>
          <cell r="IT18">
            <v>7.87</v>
          </cell>
          <cell r="IU18">
            <v>7.7</v>
          </cell>
          <cell r="IV18">
            <v>7.6999969482421875</v>
          </cell>
          <cell r="IW18">
            <v>7.6999969482421875</v>
          </cell>
          <cell r="IX18">
            <v>7.7</v>
          </cell>
          <cell r="IY18">
            <v>7.3</v>
          </cell>
          <cell r="IZ18">
            <v>7.2999992370605469</v>
          </cell>
          <cell r="JA18">
            <v>7.2999992370605469</v>
          </cell>
          <cell r="JB18">
            <v>7.3</v>
          </cell>
          <cell r="JC18">
            <v>8.9</v>
          </cell>
          <cell r="JD18">
            <v>8.899993896484375</v>
          </cell>
          <cell r="JE18">
            <v>8.899993896484375</v>
          </cell>
          <cell r="JF18">
            <v>8.9</v>
          </cell>
          <cell r="JG18">
            <v>8.1999999999999993</v>
          </cell>
          <cell r="JH18">
            <v>8.1999969482421875</v>
          </cell>
          <cell r="JI18">
            <v>8.1999969482421875</v>
          </cell>
          <cell r="JJ18">
            <v>8.1999999999999993</v>
          </cell>
          <cell r="JK18">
            <v>8.4</v>
          </cell>
          <cell r="JL18">
            <v>8.399993896484375</v>
          </cell>
          <cell r="JM18">
            <v>8.399993896484375</v>
          </cell>
          <cell r="JN18">
            <v>8.4</v>
          </cell>
          <cell r="JO18">
            <v>8.06</v>
          </cell>
          <cell r="JP18">
            <v>7.76</v>
          </cell>
          <cell r="JQ18">
            <v>7.5</v>
          </cell>
          <cell r="JR18">
            <v>7.5</v>
          </cell>
          <cell r="JS18">
            <v>7.5</v>
          </cell>
          <cell r="JT18">
            <v>7.5</v>
          </cell>
          <cell r="JU18">
            <v>7.5</v>
          </cell>
          <cell r="JV18">
            <v>7.5</v>
          </cell>
          <cell r="JW18">
            <v>7.5</v>
          </cell>
          <cell r="JX18">
            <v>0</v>
          </cell>
          <cell r="JY18">
            <v>0</v>
          </cell>
          <cell r="JZ18">
            <v>0</v>
          </cell>
          <cell r="KA18">
            <v>0</v>
          </cell>
          <cell r="KB18">
            <v>0</v>
          </cell>
          <cell r="KC18">
            <v>0</v>
          </cell>
          <cell r="KD18">
            <v>0</v>
          </cell>
          <cell r="KE18">
            <v>0</v>
          </cell>
          <cell r="KF18">
            <v>0</v>
          </cell>
          <cell r="KG18">
            <v>7.3</v>
          </cell>
          <cell r="KH18">
            <v>7.2999992370605469</v>
          </cell>
          <cell r="KI18">
            <v>7.2999992370605469</v>
          </cell>
          <cell r="KJ18">
            <v>7.3</v>
          </cell>
          <cell r="KK18">
            <v>7.76</v>
          </cell>
          <cell r="KL18" t="str">
            <v>ĐẠT</v>
          </cell>
          <cell r="KM18" t="str">
            <v>ĐẠT</v>
          </cell>
          <cell r="KN18" t="str">
            <v>ĐẠT</v>
          </cell>
          <cell r="KO18" t="str">
            <v>ĐẠT</v>
          </cell>
          <cell r="KP18" t="str">
            <v>Giỏi</v>
          </cell>
          <cell r="KQ18" t="str">
            <v>Xuất Sắc</v>
          </cell>
          <cell r="KR18">
            <v>2</v>
          </cell>
          <cell r="KS18">
            <v>1.3157894736842105E-2</v>
          </cell>
        </row>
        <row r="19">
          <cell r="B19">
            <v>162336649</v>
          </cell>
          <cell r="C19" t="str">
            <v>Trương Nguyễn Anh</v>
          </cell>
          <cell r="D19" t="str">
            <v>Trung</v>
          </cell>
          <cell r="E19" t="str">
            <v>08/06/1991</v>
          </cell>
          <cell r="F19" t="str">
            <v>Đà Nẵng</v>
          </cell>
          <cell r="G19" t="str">
            <v>Nam</v>
          </cell>
          <cell r="H19">
            <v>8.5</v>
          </cell>
          <cell r="I19">
            <v>8.5</v>
          </cell>
          <cell r="J19">
            <v>8.5</v>
          </cell>
          <cell r="K19">
            <v>8.5</v>
          </cell>
          <cell r="L19">
            <v>7.3</v>
          </cell>
          <cell r="M19">
            <v>7.2999992370605469</v>
          </cell>
          <cell r="N19">
            <v>7.2999992370605469</v>
          </cell>
          <cell r="O19">
            <v>7.3</v>
          </cell>
          <cell r="P19">
            <v>9.1</v>
          </cell>
          <cell r="Q19">
            <v>9.0999984741210938</v>
          </cell>
          <cell r="R19">
            <v>9.0999984741210938</v>
          </cell>
          <cell r="S19">
            <v>9.1</v>
          </cell>
          <cell r="T19">
            <v>7.5</v>
          </cell>
          <cell r="U19">
            <v>7.5</v>
          </cell>
          <cell r="V19">
            <v>7.5</v>
          </cell>
          <cell r="W19">
            <v>7.5</v>
          </cell>
          <cell r="X19">
            <v>7.8</v>
          </cell>
          <cell r="Y19">
            <v>7.7999992370605469</v>
          </cell>
          <cell r="Z19">
            <v>7.7999992370605469</v>
          </cell>
          <cell r="AA19">
            <v>7.8</v>
          </cell>
          <cell r="AB19">
            <v>8.6999999999999993</v>
          </cell>
          <cell r="AC19">
            <v>8.6999969482421875</v>
          </cell>
          <cell r="AD19">
            <v>8.6999969482421875</v>
          </cell>
          <cell r="AE19">
            <v>8.6999999999999993</v>
          </cell>
          <cell r="AF19">
            <v>8.8000000000000007</v>
          </cell>
          <cell r="AG19">
            <v>8.7999954223632813</v>
          </cell>
          <cell r="AH19">
            <v>8.7999954223632813</v>
          </cell>
          <cell r="AI19">
            <v>8.8000000000000007</v>
          </cell>
          <cell r="AJ19">
            <v>8.1928571428571448</v>
          </cell>
          <cell r="AK19">
            <v>8.9</v>
          </cell>
          <cell r="AL19">
            <v>8.899993896484375</v>
          </cell>
          <cell r="AM19">
            <v>8.899993896484375</v>
          </cell>
          <cell r="AN19">
            <v>8.9</v>
          </cell>
          <cell r="AO19">
            <v>8.3000000000000007</v>
          </cell>
          <cell r="AP19">
            <v>8.2999954223632813</v>
          </cell>
          <cell r="AQ19">
            <v>8.2999954223632813</v>
          </cell>
          <cell r="AR19">
            <v>8.3000000000000007</v>
          </cell>
          <cell r="AS19">
            <v>8.1</v>
          </cell>
          <cell r="AT19">
            <v>8.0999984741210938</v>
          </cell>
          <cell r="AU19">
            <v>8.0999984741210938</v>
          </cell>
          <cell r="AV19">
            <v>8.1</v>
          </cell>
          <cell r="AW19">
            <v>9.4</v>
          </cell>
          <cell r="AX19">
            <v>9.399993896484375</v>
          </cell>
          <cell r="AY19">
            <v>9.399993896484375</v>
          </cell>
          <cell r="AZ19">
            <v>9.4</v>
          </cell>
          <cell r="BA19">
            <v>9.5</v>
          </cell>
          <cell r="BB19">
            <v>9.5</v>
          </cell>
          <cell r="BC19">
            <v>9.5</v>
          </cell>
          <cell r="BD19">
            <v>9.5</v>
          </cell>
          <cell r="BE19">
            <v>8.6999999999999993</v>
          </cell>
          <cell r="BF19">
            <v>8.6999969482421875</v>
          </cell>
          <cell r="BG19">
            <v>8.6999969482421875</v>
          </cell>
          <cell r="BH19">
            <v>8.6999999999999993</v>
          </cell>
          <cell r="BI19">
            <v>9.3000000000000007</v>
          </cell>
          <cell r="BJ19">
            <v>9.2999954223632813</v>
          </cell>
          <cell r="BK19">
            <v>9.2999954223632813</v>
          </cell>
          <cell r="BL19">
            <v>9.3000000000000007</v>
          </cell>
          <cell r="BM19">
            <v>9.4</v>
          </cell>
          <cell r="BN19">
            <v>9.399993896484375</v>
          </cell>
          <cell r="BO19">
            <v>9.399993896484375</v>
          </cell>
          <cell r="BP19">
            <v>9.4</v>
          </cell>
          <cell r="BQ19">
            <v>7.4</v>
          </cell>
          <cell r="BR19">
            <v>7.3999977111816406</v>
          </cell>
          <cell r="BS19">
            <v>7.3999977111816406</v>
          </cell>
          <cell r="BT19">
            <v>7.4</v>
          </cell>
          <cell r="BU19">
            <v>9.0050000000000008</v>
          </cell>
          <cell r="BV19">
            <v>8.8000000000000007</v>
          </cell>
          <cell r="BW19">
            <v>8.7999954223632813</v>
          </cell>
          <cell r="BX19">
            <v>8.7999954223632813</v>
          </cell>
          <cell r="BY19">
            <v>8.8000000000000007</v>
          </cell>
          <cell r="BZ19">
            <v>8.6</v>
          </cell>
          <cell r="CA19">
            <v>8.5999984741210938</v>
          </cell>
          <cell r="CB19">
            <v>8.5999984741210938</v>
          </cell>
          <cell r="CC19">
            <v>8.6</v>
          </cell>
          <cell r="CD19">
            <v>5.6</v>
          </cell>
          <cell r="CE19">
            <v>5.5999984741210938</v>
          </cell>
          <cell r="CF19">
            <v>5.5999984741210938</v>
          </cell>
          <cell r="CG19">
            <v>5.6</v>
          </cell>
          <cell r="CH19">
            <v>9.1</v>
          </cell>
          <cell r="CI19">
            <v>9.0999984741210938</v>
          </cell>
          <cell r="CJ19">
            <v>9.0999984741210938</v>
          </cell>
          <cell r="CK19">
            <v>9.1</v>
          </cell>
          <cell r="CL19">
            <v>8.9</v>
          </cell>
          <cell r="CM19">
            <v>8.899993896484375</v>
          </cell>
          <cell r="CN19">
            <v>8.899993896484375</v>
          </cell>
          <cell r="CO19">
            <v>8.9</v>
          </cell>
          <cell r="CP19">
            <v>6.7</v>
          </cell>
          <cell r="CQ19">
            <v>6.6999969482421875</v>
          </cell>
          <cell r="CR19">
            <v>6.6999969482421875</v>
          </cell>
          <cell r="CS19">
            <v>6.7</v>
          </cell>
          <cell r="CT19">
            <v>8</v>
          </cell>
          <cell r="CU19">
            <v>8</v>
          </cell>
          <cell r="CV19">
            <v>8</v>
          </cell>
          <cell r="CW19">
            <v>8</v>
          </cell>
          <cell r="CX19">
            <v>7.8</v>
          </cell>
          <cell r="CY19">
            <v>7.7999992370605469</v>
          </cell>
          <cell r="CZ19">
            <v>7.7999992370605469</v>
          </cell>
          <cell r="DA19">
            <v>7.8</v>
          </cell>
          <cell r="DB19">
            <v>7.7</v>
          </cell>
          <cell r="DC19">
            <v>7.6999969482421875</v>
          </cell>
          <cell r="DD19">
            <v>7.6999969482421875</v>
          </cell>
          <cell r="DE19">
            <v>7.7</v>
          </cell>
          <cell r="DF19">
            <v>7.6</v>
          </cell>
          <cell r="DG19">
            <v>7.5999984741210938</v>
          </cell>
          <cell r="DH19">
            <v>7.5999984741210938</v>
          </cell>
          <cell r="DI19">
            <v>7.6</v>
          </cell>
          <cell r="DJ19">
            <v>7.97</v>
          </cell>
          <cell r="DK19">
            <v>8.6</v>
          </cell>
          <cell r="DL19">
            <v>8.5999984741210938</v>
          </cell>
          <cell r="DM19">
            <v>8.5999984741210938</v>
          </cell>
          <cell r="DN19">
            <v>8.6</v>
          </cell>
          <cell r="DO19">
            <v>8.4</v>
          </cell>
          <cell r="DP19">
            <v>8.399993896484375</v>
          </cell>
          <cell r="DQ19">
            <v>8.399993896484375</v>
          </cell>
          <cell r="DR19">
            <v>8.4</v>
          </cell>
          <cell r="DS19">
            <v>8.3000000000000007</v>
          </cell>
          <cell r="DT19">
            <v>8.2999954223632813</v>
          </cell>
          <cell r="DU19">
            <v>8.2999954223632813</v>
          </cell>
          <cell r="DV19">
            <v>8.3000000000000007</v>
          </cell>
          <cell r="DW19">
            <v>6.5</v>
          </cell>
          <cell r="DX19">
            <v>6.5</v>
          </cell>
          <cell r="DY19">
            <v>6.5</v>
          </cell>
          <cell r="DZ19">
            <v>6.5</v>
          </cell>
          <cell r="EA19">
            <v>8.6999999999999993</v>
          </cell>
          <cell r="EB19">
            <v>8.6999969482421875</v>
          </cell>
          <cell r="EC19">
            <v>8.6999969482421875</v>
          </cell>
          <cell r="ED19">
            <v>8.6999999999999993</v>
          </cell>
          <cell r="EE19">
            <v>8.9</v>
          </cell>
          <cell r="EF19">
            <v>8.899993896484375</v>
          </cell>
          <cell r="EG19">
            <v>8.899993896484375</v>
          </cell>
          <cell r="EH19">
            <v>8.9</v>
          </cell>
          <cell r="EI19">
            <v>8.9</v>
          </cell>
          <cell r="EJ19">
            <v>8.899993896484375</v>
          </cell>
          <cell r="EK19">
            <v>8.899993896484375</v>
          </cell>
          <cell r="EL19">
            <v>8.9</v>
          </cell>
          <cell r="EM19">
            <v>7</v>
          </cell>
          <cell r="EN19">
            <v>7</v>
          </cell>
          <cell r="EO19">
            <v>7</v>
          </cell>
          <cell r="EP19">
            <v>7</v>
          </cell>
          <cell r="EQ19">
            <v>5.7</v>
          </cell>
          <cell r="ER19">
            <v>5.6999969482421875</v>
          </cell>
          <cell r="ES19">
            <v>5.6999969482421875</v>
          </cell>
          <cell r="ET19">
            <v>5.7</v>
          </cell>
          <cell r="EU19">
            <v>8.1</v>
          </cell>
          <cell r="EV19">
            <v>8.6</v>
          </cell>
          <cell r="EW19">
            <v>8.5999984741210938</v>
          </cell>
          <cell r="EX19">
            <v>8.5999984741210938</v>
          </cell>
          <cell r="EY19">
            <v>8.6</v>
          </cell>
          <cell r="EZ19">
            <v>6.6</v>
          </cell>
          <cell r="FA19">
            <v>6.5999984741210938</v>
          </cell>
          <cell r="FB19">
            <v>6.5999984741210938</v>
          </cell>
          <cell r="FC19">
            <v>6.6</v>
          </cell>
          <cell r="FD19">
            <v>8.9</v>
          </cell>
          <cell r="FE19">
            <v>8.899993896484375</v>
          </cell>
          <cell r="FF19">
            <v>8.899993896484375</v>
          </cell>
          <cell r="FG19">
            <v>8.9</v>
          </cell>
          <cell r="FH19">
            <v>8.6</v>
          </cell>
          <cell r="FI19">
            <v>8.5999984741210938</v>
          </cell>
          <cell r="FJ19">
            <v>8.5999984741210938</v>
          </cell>
          <cell r="FK19">
            <v>8.6</v>
          </cell>
          <cell r="FL19">
            <v>8.1999999999999993</v>
          </cell>
          <cell r="FM19">
            <v>8.1999969482421875</v>
          </cell>
          <cell r="FN19">
            <v>8.1999969482421875</v>
          </cell>
          <cell r="FO19">
            <v>8.1999999999999993</v>
          </cell>
          <cell r="FP19">
            <v>9.1999999999999993</v>
          </cell>
          <cell r="FQ19">
            <v>9.1999969482421875</v>
          </cell>
          <cell r="FR19">
            <v>9.1999969482421875</v>
          </cell>
          <cell r="FS19">
            <v>9.1999999999999993</v>
          </cell>
          <cell r="FT19">
            <v>8.6</v>
          </cell>
          <cell r="FU19">
            <v>8.5999984741210938</v>
          </cell>
          <cell r="FV19">
            <v>8.5999984741210938</v>
          </cell>
          <cell r="FW19">
            <v>8.6</v>
          </cell>
          <cell r="FX19">
            <v>7.7</v>
          </cell>
          <cell r="FY19">
            <v>7.6999969482421875</v>
          </cell>
          <cell r="FZ19">
            <v>7.6999969482421875</v>
          </cell>
          <cell r="GA19">
            <v>7.7</v>
          </cell>
          <cell r="GB19">
            <v>6.4</v>
          </cell>
          <cell r="GC19">
            <v>6.3999977111816406</v>
          </cell>
          <cell r="GD19">
            <v>6.3999977111816406</v>
          </cell>
          <cell r="GE19">
            <v>6.4</v>
          </cell>
          <cell r="GF19">
            <v>8.3000000000000007</v>
          </cell>
          <cell r="GG19">
            <v>7.4</v>
          </cell>
          <cell r="GH19">
            <v>7.3999977111816406</v>
          </cell>
          <cell r="GI19">
            <v>7.3999977111816406</v>
          </cell>
          <cell r="GJ19">
            <v>7.4</v>
          </cell>
          <cell r="GK19">
            <v>8.6999999999999993</v>
          </cell>
          <cell r="GL19">
            <v>8.6999969482421875</v>
          </cell>
          <cell r="GM19">
            <v>8.6999969482421875</v>
          </cell>
          <cell r="GN19">
            <v>8.6999999999999993</v>
          </cell>
          <cell r="GO19">
            <v>5.7</v>
          </cell>
          <cell r="GP19">
            <v>5.6999969482421875</v>
          </cell>
          <cell r="GQ19">
            <v>5.6999969482421875</v>
          </cell>
          <cell r="GR19">
            <v>5.7</v>
          </cell>
          <cell r="GS19">
            <v>6.4</v>
          </cell>
          <cell r="GT19">
            <v>6.3999977111816406</v>
          </cell>
          <cell r="GU19">
            <v>6.3999977111816406</v>
          </cell>
          <cell r="GV19">
            <v>6.4</v>
          </cell>
          <cell r="GW19">
            <v>7.2</v>
          </cell>
          <cell r="GX19">
            <v>7.1999969482421875</v>
          </cell>
          <cell r="GY19">
            <v>7.1999969482421875</v>
          </cell>
          <cell r="GZ19">
            <v>7.2</v>
          </cell>
          <cell r="HA19">
            <v>8.1999999999999993</v>
          </cell>
          <cell r="HB19">
            <v>8.1999969482421875</v>
          </cell>
          <cell r="HC19">
            <v>8.1999969482421875</v>
          </cell>
          <cell r="HD19">
            <v>8.1999999999999993</v>
          </cell>
          <cell r="HE19">
            <v>7.3</v>
          </cell>
          <cell r="HF19">
            <v>7.2999992370605469</v>
          </cell>
          <cell r="HG19">
            <v>7.2999992370605469</v>
          </cell>
          <cell r="HH19">
            <v>7.3</v>
          </cell>
          <cell r="HI19">
            <v>7.9</v>
          </cell>
          <cell r="HJ19">
            <v>7.8999977111816406</v>
          </cell>
          <cell r="HK19">
            <v>7.8999977111816406</v>
          </cell>
          <cell r="HL19">
            <v>7.9</v>
          </cell>
          <cell r="HM19">
            <v>7.45</v>
          </cell>
          <cell r="HN19">
            <v>7.8</v>
          </cell>
          <cell r="HO19">
            <v>7.7999992370605469</v>
          </cell>
          <cell r="HP19">
            <v>7.7999992370605469</v>
          </cell>
          <cell r="HQ19">
            <v>7.8</v>
          </cell>
          <cell r="HR19">
            <v>7.6</v>
          </cell>
          <cell r="HS19">
            <v>7.5999984741210938</v>
          </cell>
          <cell r="HT19">
            <v>7.5999984741210938</v>
          </cell>
          <cell r="HU19">
            <v>7.6</v>
          </cell>
          <cell r="HV19">
            <v>7.6</v>
          </cell>
          <cell r="HW19">
            <v>7.5999984741210938</v>
          </cell>
          <cell r="HX19">
            <v>7.5999984741210938</v>
          </cell>
          <cell r="HY19">
            <v>7.6</v>
          </cell>
          <cell r="HZ19">
            <v>7.3</v>
          </cell>
          <cell r="IA19">
            <v>7.2999992370605469</v>
          </cell>
          <cell r="IB19">
            <v>7.2999992370605469</v>
          </cell>
          <cell r="IC19">
            <v>7.3</v>
          </cell>
          <cell r="ID19">
            <v>8.1999999999999993</v>
          </cell>
          <cell r="IE19">
            <v>8.1999969482421875</v>
          </cell>
          <cell r="IF19">
            <v>8.1999969482421875</v>
          </cell>
          <cell r="IG19">
            <v>8.1999999999999993</v>
          </cell>
          <cell r="IH19">
            <v>8.4</v>
          </cell>
          <cell r="II19">
            <v>8.399993896484375</v>
          </cell>
          <cell r="IJ19">
            <v>8.399993896484375</v>
          </cell>
          <cell r="IK19">
            <v>8.4</v>
          </cell>
          <cell r="IL19">
            <v>6.9</v>
          </cell>
          <cell r="IM19">
            <v>6.8999977111816406</v>
          </cell>
          <cell r="IN19">
            <v>6.8999977111816406</v>
          </cell>
          <cell r="IO19">
            <v>6.9</v>
          </cell>
          <cell r="IP19">
            <v>9.8000000000000007</v>
          </cell>
          <cell r="IQ19">
            <v>9.7999954223632813</v>
          </cell>
          <cell r="IR19">
            <v>9.7999954223632813</v>
          </cell>
          <cell r="IS19">
            <v>9.8000000000000007</v>
          </cell>
          <cell r="IT19">
            <v>7.91</v>
          </cell>
          <cell r="IU19">
            <v>8.3000000000000007</v>
          </cell>
          <cell r="IV19">
            <v>8.2999954223632813</v>
          </cell>
          <cell r="IW19">
            <v>8.2999954223632813</v>
          </cell>
          <cell r="IX19">
            <v>8.3000000000000007</v>
          </cell>
          <cell r="IY19">
            <v>7</v>
          </cell>
          <cell r="IZ19">
            <v>7</v>
          </cell>
          <cell r="JA19">
            <v>7</v>
          </cell>
          <cell r="JB19">
            <v>7</v>
          </cell>
          <cell r="JC19">
            <v>8.6999999999999993</v>
          </cell>
          <cell r="JD19">
            <v>8.6999969482421875</v>
          </cell>
          <cell r="JE19">
            <v>8.6999969482421875</v>
          </cell>
          <cell r="JF19">
            <v>8.6999999999999993</v>
          </cell>
          <cell r="JG19">
            <v>8</v>
          </cell>
          <cell r="JH19">
            <v>8</v>
          </cell>
          <cell r="JI19">
            <v>8</v>
          </cell>
          <cell r="JJ19">
            <v>8</v>
          </cell>
          <cell r="JK19">
            <v>8.8000000000000007</v>
          </cell>
          <cell r="JL19">
            <v>8.7999954223632813</v>
          </cell>
          <cell r="JM19">
            <v>8.7999954223632813</v>
          </cell>
          <cell r="JN19">
            <v>8.8000000000000007</v>
          </cell>
          <cell r="JO19">
            <v>8.17</v>
          </cell>
          <cell r="JP19">
            <v>8.1300000000000008</v>
          </cell>
          <cell r="JQ19">
            <v>8.8000000000000007</v>
          </cell>
          <cell r="JR19">
            <v>8.7999954223632813</v>
          </cell>
          <cell r="JS19">
            <v>8.7999954223632813</v>
          </cell>
          <cell r="JT19">
            <v>8.8000000000000007</v>
          </cell>
          <cell r="JU19">
            <v>8.7999954223632813</v>
          </cell>
          <cell r="JV19">
            <v>8.7999954223632813</v>
          </cell>
          <cell r="JW19">
            <v>8.7999954223632813</v>
          </cell>
          <cell r="JX19">
            <v>0</v>
          </cell>
          <cell r="JY19">
            <v>0</v>
          </cell>
          <cell r="JZ19">
            <v>0</v>
          </cell>
          <cell r="KA19">
            <v>0</v>
          </cell>
          <cell r="KB19">
            <v>0</v>
          </cell>
          <cell r="KC19">
            <v>0</v>
          </cell>
          <cell r="KD19">
            <v>0</v>
          </cell>
          <cell r="KE19">
            <v>0</v>
          </cell>
          <cell r="KF19">
            <v>0</v>
          </cell>
          <cell r="KG19">
            <v>6</v>
          </cell>
          <cell r="KH19">
            <v>6</v>
          </cell>
          <cell r="KI19">
            <v>6</v>
          </cell>
          <cell r="KJ19">
            <v>6</v>
          </cell>
          <cell r="KK19">
            <v>8.15</v>
          </cell>
          <cell r="KL19" t="str">
            <v>ĐẠT</v>
          </cell>
          <cell r="KM19" t="str">
            <v>ĐẠT</v>
          </cell>
          <cell r="KN19" t="str">
            <v>ĐẠT</v>
          </cell>
          <cell r="KO19" t="str">
            <v>ĐẠT</v>
          </cell>
          <cell r="KP19" t="str">
            <v>Giỏi</v>
          </cell>
          <cell r="KQ19" t="str">
            <v>Xuất Sắc</v>
          </cell>
          <cell r="KR19">
            <v>0</v>
          </cell>
          <cell r="K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0</v>
          </cell>
          <cell r="IX20">
            <v>0</v>
          </cell>
          <cell r="IY20">
            <v>0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0</v>
          </cell>
          <cell r="JL20">
            <v>0</v>
          </cell>
          <cell r="JM20">
            <v>0</v>
          </cell>
          <cell r="JN20">
            <v>0</v>
          </cell>
          <cell r="JO20">
            <v>0</v>
          </cell>
          <cell r="JP20">
            <v>0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0</v>
          </cell>
          <cell r="JV20">
            <v>0</v>
          </cell>
          <cell r="JW20">
            <v>0</v>
          </cell>
          <cell r="JX20">
            <v>0</v>
          </cell>
          <cell r="JY20">
            <v>0</v>
          </cell>
          <cell r="JZ20">
            <v>0</v>
          </cell>
          <cell r="KA20">
            <v>0</v>
          </cell>
          <cell r="KB20">
            <v>0</v>
          </cell>
          <cell r="KC20">
            <v>0</v>
          </cell>
          <cell r="KD20">
            <v>0</v>
          </cell>
          <cell r="KE20">
            <v>0</v>
          </cell>
          <cell r="KF20">
            <v>0</v>
          </cell>
          <cell r="KG20">
            <v>0</v>
          </cell>
          <cell r="KH20">
            <v>0</v>
          </cell>
          <cell r="KI20">
            <v>0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Q20">
            <v>0</v>
          </cell>
          <cell r="KR20">
            <v>0</v>
          </cell>
          <cell r="KS20">
            <v>0</v>
          </cell>
        </row>
        <row r="21">
          <cell r="B21">
            <v>162333834</v>
          </cell>
          <cell r="C21" t="str">
            <v>Trần Ngọc</v>
          </cell>
          <cell r="D21" t="str">
            <v>Anh</v>
          </cell>
          <cell r="E21" t="str">
            <v>04/02/1992</v>
          </cell>
          <cell r="F21" t="str">
            <v>Quảng Nam</v>
          </cell>
          <cell r="G21" t="str">
            <v>Nam</v>
          </cell>
          <cell r="H21">
            <v>6.6</v>
          </cell>
          <cell r="I21">
            <v>6.5999984741210938</v>
          </cell>
          <cell r="J21">
            <v>6.5999984741210938</v>
          </cell>
          <cell r="K21">
            <v>6.6</v>
          </cell>
          <cell r="L21">
            <v>6.4</v>
          </cell>
          <cell r="M21">
            <v>6.3999977111816406</v>
          </cell>
          <cell r="N21">
            <v>6.3999977111816406</v>
          </cell>
          <cell r="O21">
            <v>6.4</v>
          </cell>
          <cell r="P21">
            <v>6.6</v>
          </cell>
          <cell r="Q21">
            <v>6.5999984741210938</v>
          </cell>
          <cell r="R21">
            <v>6.5999984741210938</v>
          </cell>
          <cell r="S21">
            <v>6.6</v>
          </cell>
          <cell r="T21">
            <v>6</v>
          </cell>
          <cell r="U21">
            <v>6</v>
          </cell>
          <cell r="V21">
            <v>6</v>
          </cell>
          <cell r="W21">
            <v>6</v>
          </cell>
          <cell r="X21">
            <v>7.6</v>
          </cell>
          <cell r="Y21">
            <v>7.5999984741210938</v>
          </cell>
          <cell r="Z21">
            <v>7.5999984741210938</v>
          </cell>
          <cell r="AA21">
            <v>7.6</v>
          </cell>
          <cell r="AB21">
            <v>5.7</v>
          </cell>
          <cell r="AC21">
            <v>5.6999969482421875</v>
          </cell>
          <cell r="AD21">
            <v>5.6999969482421875</v>
          </cell>
          <cell r="AE21">
            <v>5.7</v>
          </cell>
          <cell r="AF21">
            <v>6.5</v>
          </cell>
          <cell r="AG21">
            <v>6.5</v>
          </cell>
          <cell r="AH21">
            <v>6.5</v>
          </cell>
          <cell r="AI21">
            <v>6.5</v>
          </cell>
          <cell r="AJ21">
            <v>6.5714285714285712</v>
          </cell>
          <cell r="AK21">
            <v>6.7</v>
          </cell>
          <cell r="AL21">
            <v>6.6999969482421875</v>
          </cell>
          <cell r="AM21">
            <v>6.6999969482421875</v>
          </cell>
          <cell r="AN21">
            <v>6.7</v>
          </cell>
          <cell r="AO21">
            <v>8.3000000000000007</v>
          </cell>
          <cell r="AP21">
            <v>8.2999954223632813</v>
          </cell>
          <cell r="AQ21">
            <v>8.2999954223632813</v>
          </cell>
          <cell r="AR21">
            <v>8.3000000000000007</v>
          </cell>
          <cell r="AS21">
            <v>0</v>
          </cell>
          <cell r="AT21">
            <v>5.9</v>
          </cell>
          <cell r="AU21">
            <v>5.8999977111816406</v>
          </cell>
          <cell r="AV21">
            <v>5.9</v>
          </cell>
          <cell r="AW21">
            <v>7.9</v>
          </cell>
          <cell r="AX21">
            <v>7.8999977111816406</v>
          </cell>
          <cell r="AY21">
            <v>7.8999977111816406</v>
          </cell>
          <cell r="AZ21">
            <v>7.9</v>
          </cell>
          <cell r="BA21">
            <v>7.4</v>
          </cell>
          <cell r="BB21">
            <v>7.3999977111816406</v>
          </cell>
          <cell r="BC21">
            <v>7.3999977111816406</v>
          </cell>
          <cell r="BD21">
            <v>7.4</v>
          </cell>
          <cell r="BE21">
            <v>7.6</v>
          </cell>
          <cell r="BF21">
            <v>7.5999984741210938</v>
          </cell>
          <cell r="BG21">
            <v>7.5999984741210938</v>
          </cell>
          <cell r="BH21">
            <v>7.6</v>
          </cell>
          <cell r="BI21">
            <v>0</v>
          </cell>
          <cell r="BJ21">
            <v>0</v>
          </cell>
          <cell r="BK21">
            <v>7.7</v>
          </cell>
          <cell r="BL21">
            <v>7.7</v>
          </cell>
          <cell r="BM21">
            <v>7.7</v>
          </cell>
          <cell r="BN21">
            <v>7.6999969482421875</v>
          </cell>
          <cell r="BO21">
            <v>7.6999969482421875</v>
          </cell>
          <cell r="BP21">
            <v>7.7</v>
          </cell>
          <cell r="BQ21">
            <v>8.3000000000000007</v>
          </cell>
          <cell r="BR21">
            <v>8.2999954223632813</v>
          </cell>
          <cell r="BS21">
            <v>8.2999954223632813</v>
          </cell>
          <cell r="BT21">
            <v>8.3000000000000007</v>
          </cell>
          <cell r="BU21">
            <v>7.45</v>
          </cell>
          <cell r="BV21">
            <v>7.5</v>
          </cell>
          <cell r="BW21">
            <v>7.5</v>
          </cell>
          <cell r="BX21">
            <v>7.5</v>
          </cell>
          <cell r="BY21">
            <v>7.5</v>
          </cell>
          <cell r="BZ21">
            <v>6.6</v>
          </cell>
          <cell r="CA21">
            <v>6.5999984741210938</v>
          </cell>
          <cell r="CB21">
            <v>6.5999984741210938</v>
          </cell>
          <cell r="CC21">
            <v>6.6</v>
          </cell>
          <cell r="CD21">
            <v>0</v>
          </cell>
          <cell r="CE21">
            <v>6</v>
          </cell>
          <cell r="CF21">
            <v>6</v>
          </cell>
          <cell r="CG21">
            <v>6</v>
          </cell>
          <cell r="CH21">
            <v>5.6</v>
          </cell>
          <cell r="CI21">
            <v>5.5999984741210938</v>
          </cell>
          <cell r="CJ21">
            <v>5.5999984741210938</v>
          </cell>
          <cell r="CK21">
            <v>5.6</v>
          </cell>
          <cell r="CL21">
            <v>6.2</v>
          </cell>
          <cell r="CM21">
            <v>6.1999969482421875</v>
          </cell>
          <cell r="CN21">
            <v>6.1999969482421875</v>
          </cell>
          <cell r="CO21">
            <v>6.2</v>
          </cell>
          <cell r="CP21">
            <v>6.4</v>
          </cell>
          <cell r="CQ21">
            <v>6.3999977111816406</v>
          </cell>
          <cell r="CR21">
            <v>6.3999977111816406</v>
          </cell>
          <cell r="CS21">
            <v>6.4</v>
          </cell>
          <cell r="CT21">
            <v>7.6</v>
          </cell>
          <cell r="CU21">
            <v>7.5999984741210938</v>
          </cell>
          <cell r="CV21">
            <v>7.5999984741210938</v>
          </cell>
          <cell r="CW21">
            <v>7.6</v>
          </cell>
          <cell r="CX21">
            <v>7</v>
          </cell>
          <cell r="CY21">
            <v>7</v>
          </cell>
          <cell r="CZ21">
            <v>7</v>
          </cell>
          <cell r="DA21">
            <v>7</v>
          </cell>
          <cell r="DB21">
            <v>6.8</v>
          </cell>
          <cell r="DC21">
            <v>6.7999992370605469</v>
          </cell>
          <cell r="DD21">
            <v>6.7999992370605469</v>
          </cell>
          <cell r="DE21">
            <v>6.8</v>
          </cell>
          <cell r="DF21">
            <v>3</v>
          </cell>
          <cell r="DG21">
            <v>0</v>
          </cell>
          <cell r="DH21">
            <v>5.4</v>
          </cell>
          <cell r="DI21">
            <v>5.4</v>
          </cell>
          <cell r="DJ21">
            <v>6.6</v>
          </cell>
          <cell r="DK21">
            <v>6.8</v>
          </cell>
          <cell r="DL21">
            <v>6.7999992370605469</v>
          </cell>
          <cell r="DM21">
            <v>6.7999992370605469</v>
          </cell>
          <cell r="DN21">
            <v>6.8</v>
          </cell>
          <cell r="DO21">
            <v>6.5</v>
          </cell>
          <cell r="DP21">
            <v>6.5</v>
          </cell>
          <cell r="DQ21">
            <v>6.5</v>
          </cell>
          <cell r="DR21">
            <v>6.5</v>
          </cell>
          <cell r="DS21">
            <v>6.6</v>
          </cell>
          <cell r="DT21">
            <v>6.5999984741210938</v>
          </cell>
          <cell r="DU21">
            <v>6.5999984741210938</v>
          </cell>
          <cell r="DV21">
            <v>6.6</v>
          </cell>
          <cell r="DW21">
            <v>5.9</v>
          </cell>
          <cell r="DX21">
            <v>5.8999977111816406</v>
          </cell>
          <cell r="DY21">
            <v>5.8999977111816406</v>
          </cell>
          <cell r="DZ21">
            <v>5.9</v>
          </cell>
          <cell r="EA21">
            <v>6.5</v>
          </cell>
          <cell r="EB21">
            <v>6.5</v>
          </cell>
          <cell r="EC21">
            <v>6.5</v>
          </cell>
          <cell r="ED21">
            <v>6.5</v>
          </cell>
          <cell r="EE21">
            <v>0</v>
          </cell>
          <cell r="EF21">
            <v>5.0999999999999996</v>
          </cell>
          <cell r="EG21">
            <v>5.0999984741210938</v>
          </cell>
          <cell r="EH21">
            <v>5.0999999999999996</v>
          </cell>
          <cell r="EI21">
            <v>5.7</v>
          </cell>
          <cell r="EJ21">
            <v>5.6999969482421875</v>
          </cell>
          <cell r="EK21">
            <v>5.6999969482421875</v>
          </cell>
          <cell r="EL21">
            <v>5.7</v>
          </cell>
          <cell r="EM21">
            <v>0</v>
          </cell>
          <cell r="EN21">
            <v>0</v>
          </cell>
          <cell r="EO21">
            <v>6.6</v>
          </cell>
          <cell r="EP21">
            <v>6.6</v>
          </cell>
          <cell r="EQ21">
            <v>6.7</v>
          </cell>
          <cell r="ER21">
            <v>6.6999969482421875</v>
          </cell>
          <cell r="ES21">
            <v>6.6999969482421875</v>
          </cell>
          <cell r="ET21">
            <v>6.7</v>
          </cell>
          <cell r="EU21">
            <v>6.22</v>
          </cell>
          <cell r="EV21">
            <v>6.4</v>
          </cell>
          <cell r="EW21">
            <v>6.3999977111816406</v>
          </cell>
          <cell r="EX21">
            <v>6.3999977111816406</v>
          </cell>
          <cell r="EY21">
            <v>6.4</v>
          </cell>
          <cell r="EZ21">
            <v>6.2</v>
          </cell>
          <cell r="FA21">
            <v>6.1999969482421875</v>
          </cell>
          <cell r="FB21">
            <v>6.1999969482421875</v>
          </cell>
          <cell r="FC21">
            <v>6.2</v>
          </cell>
          <cell r="FD21">
            <v>8.6</v>
          </cell>
          <cell r="FE21">
            <v>8.5999984741210938</v>
          </cell>
          <cell r="FF21">
            <v>8.5999984741210938</v>
          </cell>
          <cell r="FG21">
            <v>8.6</v>
          </cell>
          <cell r="FH21">
            <v>5.2</v>
          </cell>
          <cell r="FI21">
            <v>5.1999969482421875</v>
          </cell>
          <cell r="FJ21">
            <v>5.1999969482421875</v>
          </cell>
          <cell r="FK21">
            <v>5.2</v>
          </cell>
          <cell r="FL21">
            <v>6</v>
          </cell>
          <cell r="FM21">
            <v>6</v>
          </cell>
          <cell r="FN21">
            <v>6</v>
          </cell>
          <cell r="FO21">
            <v>6</v>
          </cell>
          <cell r="FP21">
            <v>7.8</v>
          </cell>
          <cell r="FQ21">
            <v>7.7999992370605469</v>
          </cell>
          <cell r="FR21">
            <v>7.7999992370605469</v>
          </cell>
          <cell r="FS21">
            <v>7.8</v>
          </cell>
          <cell r="FT21">
            <v>6</v>
          </cell>
          <cell r="FU21">
            <v>6</v>
          </cell>
          <cell r="FV21">
            <v>6</v>
          </cell>
          <cell r="FW21">
            <v>6</v>
          </cell>
          <cell r="FX21">
            <v>6</v>
          </cell>
          <cell r="FY21">
            <v>6</v>
          </cell>
          <cell r="FZ21">
            <v>6</v>
          </cell>
          <cell r="GA21">
            <v>6</v>
          </cell>
          <cell r="GB21">
            <v>5.4</v>
          </cell>
          <cell r="GC21">
            <v>5.3999977111816406</v>
          </cell>
          <cell r="GD21">
            <v>5.3999977111816406</v>
          </cell>
          <cell r="GE21">
            <v>5.4</v>
          </cell>
          <cell r="GF21">
            <v>6.62</v>
          </cell>
          <cell r="GG21">
            <v>6.5</v>
          </cell>
          <cell r="GH21">
            <v>6.5</v>
          </cell>
          <cell r="GI21">
            <v>6.5</v>
          </cell>
          <cell r="GJ21">
            <v>6.5</v>
          </cell>
          <cell r="GK21">
            <v>0</v>
          </cell>
          <cell r="GL21">
            <v>5.3</v>
          </cell>
          <cell r="GM21">
            <v>5.2999992370605469</v>
          </cell>
          <cell r="GN21">
            <v>5.3</v>
          </cell>
          <cell r="GO21">
            <v>6</v>
          </cell>
          <cell r="GP21">
            <v>6</v>
          </cell>
          <cell r="GQ21">
            <v>6</v>
          </cell>
          <cell r="GR21">
            <v>6</v>
          </cell>
          <cell r="GS21">
            <v>6.6</v>
          </cell>
          <cell r="GT21">
            <v>6.5999984741210938</v>
          </cell>
          <cell r="GU21">
            <v>6.5999984741210938</v>
          </cell>
          <cell r="GV21">
            <v>6.6</v>
          </cell>
          <cell r="GW21">
            <v>0</v>
          </cell>
          <cell r="GX21">
            <v>0</v>
          </cell>
          <cell r="GY21">
            <v>6</v>
          </cell>
          <cell r="GZ21">
            <v>6</v>
          </cell>
          <cell r="HA21">
            <v>0</v>
          </cell>
          <cell r="HB21">
            <v>4.0999999999999996</v>
          </cell>
          <cell r="HC21">
            <v>4.0999984741210938</v>
          </cell>
          <cell r="HD21">
            <v>4.0999999999999996</v>
          </cell>
          <cell r="HE21">
            <v>0</v>
          </cell>
          <cell r="HF21">
            <v>0</v>
          </cell>
          <cell r="HG21">
            <v>5.8</v>
          </cell>
          <cell r="HH21">
            <v>5.8</v>
          </cell>
          <cell r="HI21">
            <v>0</v>
          </cell>
          <cell r="HJ21">
            <v>0</v>
          </cell>
          <cell r="HK21">
            <v>6.8</v>
          </cell>
          <cell r="HL21">
            <v>6.8</v>
          </cell>
          <cell r="HM21">
            <v>5.77</v>
          </cell>
          <cell r="HN21">
            <v>7.4</v>
          </cell>
          <cell r="HO21">
            <v>7.3999977111816406</v>
          </cell>
          <cell r="HP21">
            <v>7.3999977111816406</v>
          </cell>
          <cell r="HQ21">
            <v>7.4</v>
          </cell>
          <cell r="HR21">
            <v>7.8</v>
          </cell>
          <cell r="HS21">
            <v>7.7999992370605469</v>
          </cell>
          <cell r="HT21">
            <v>7.7999992370605469</v>
          </cell>
          <cell r="HU21">
            <v>7.8</v>
          </cell>
          <cell r="HV21">
            <v>6</v>
          </cell>
          <cell r="HW21">
            <v>6</v>
          </cell>
          <cell r="HX21">
            <v>6</v>
          </cell>
          <cell r="HY21">
            <v>6</v>
          </cell>
          <cell r="HZ21">
            <v>6.8</v>
          </cell>
          <cell r="IA21">
            <v>6.7999992370605469</v>
          </cell>
          <cell r="IB21">
            <v>6.7999992370605469</v>
          </cell>
          <cell r="IC21">
            <v>6.8</v>
          </cell>
          <cell r="ID21">
            <v>6.5</v>
          </cell>
          <cell r="IE21">
            <v>6.5</v>
          </cell>
          <cell r="IF21">
            <v>6.5</v>
          </cell>
          <cell r="IG21">
            <v>6.5</v>
          </cell>
          <cell r="IH21">
            <v>7.5</v>
          </cell>
          <cell r="II21">
            <v>7.5</v>
          </cell>
          <cell r="IJ21">
            <v>7.5</v>
          </cell>
          <cell r="IK21">
            <v>7.5</v>
          </cell>
          <cell r="IL21">
            <v>4.9000000000000004</v>
          </cell>
          <cell r="IM21">
            <v>4.8999977111816406</v>
          </cell>
          <cell r="IN21">
            <v>4.8999977111816406</v>
          </cell>
          <cell r="IO21">
            <v>4.9000000000000004</v>
          </cell>
          <cell r="IP21">
            <v>6.1</v>
          </cell>
          <cell r="IQ21">
            <v>6.0999984741210938</v>
          </cell>
          <cell r="IR21">
            <v>6.0999984741210938</v>
          </cell>
          <cell r="IS21">
            <v>6.1</v>
          </cell>
          <cell r="IT21">
            <v>6.64</v>
          </cell>
          <cell r="IU21">
            <v>6.4</v>
          </cell>
          <cell r="IV21">
            <v>6.3999977111816406</v>
          </cell>
          <cell r="IW21">
            <v>6.3999977111816406</v>
          </cell>
          <cell r="IX21">
            <v>6.4</v>
          </cell>
          <cell r="IY21">
            <v>5.4</v>
          </cell>
          <cell r="IZ21">
            <v>5.3999977111816406</v>
          </cell>
          <cell r="JA21">
            <v>5.3999977111816406</v>
          </cell>
          <cell r="JB21">
            <v>5.4</v>
          </cell>
          <cell r="JC21">
            <v>7.2</v>
          </cell>
          <cell r="JD21">
            <v>7.1999969482421875</v>
          </cell>
          <cell r="JE21">
            <v>7.1999969482421875</v>
          </cell>
          <cell r="JF21">
            <v>7.2</v>
          </cell>
          <cell r="JG21">
            <v>6.8</v>
          </cell>
          <cell r="JH21">
            <v>6.7999992370605469</v>
          </cell>
          <cell r="JI21">
            <v>6.7999992370605469</v>
          </cell>
          <cell r="JJ21">
            <v>6.8</v>
          </cell>
          <cell r="JK21">
            <v>6.6</v>
          </cell>
          <cell r="JL21">
            <v>6.5999984741210938</v>
          </cell>
          <cell r="JM21">
            <v>6.5999984741210938</v>
          </cell>
          <cell r="JN21">
            <v>6.6</v>
          </cell>
          <cell r="JO21">
            <v>6.47</v>
          </cell>
          <cell r="JP21">
            <v>6.54</v>
          </cell>
          <cell r="JQ21">
            <v>6.36</v>
          </cell>
          <cell r="JR21">
            <v>6.3599967956542969</v>
          </cell>
          <cell r="JS21">
            <v>6.3599967956542969</v>
          </cell>
          <cell r="JT21">
            <v>6.36</v>
          </cell>
          <cell r="JU21">
            <v>6.9</v>
          </cell>
          <cell r="JV21">
            <v>6.8999977111816406</v>
          </cell>
          <cell r="JW21">
            <v>6.8999977111816406</v>
          </cell>
          <cell r="JX21">
            <v>6.9</v>
          </cell>
          <cell r="JY21">
            <v>6.2</v>
          </cell>
          <cell r="JZ21">
            <v>6.1999969482421875</v>
          </cell>
          <cell r="KA21">
            <v>6.1999969482421875</v>
          </cell>
          <cell r="KB21">
            <v>6.2</v>
          </cell>
          <cell r="KC21">
            <v>5.9</v>
          </cell>
          <cell r="KD21">
            <v>5.8999977111816406</v>
          </cell>
          <cell r="KE21">
            <v>5.8999977111816406</v>
          </cell>
          <cell r="KF21">
            <v>5.9</v>
          </cell>
          <cell r="KG21">
            <v>7.5</v>
          </cell>
          <cell r="KH21">
            <v>7.5</v>
          </cell>
          <cell r="KI21">
            <v>7.5</v>
          </cell>
          <cell r="KJ21">
            <v>7.5</v>
          </cell>
          <cell r="KK21">
            <v>6.54</v>
          </cell>
          <cell r="KL21" t="str">
            <v>ĐẠT</v>
          </cell>
          <cell r="KM21" t="str">
            <v>ĐẠT</v>
          </cell>
          <cell r="KN21" t="str">
            <v>ĐẠT</v>
          </cell>
          <cell r="KO21" t="str">
            <v>ĐẠT</v>
          </cell>
          <cell r="KP21" t="str">
            <v>Khá</v>
          </cell>
          <cell r="KQ21" t="str">
            <v>Xuất Sắc</v>
          </cell>
          <cell r="KR21">
            <v>26</v>
          </cell>
          <cell r="KS21">
            <v>0.17105263157894737</v>
          </cell>
        </row>
        <row r="22">
          <cell r="B22">
            <v>162333693</v>
          </cell>
          <cell r="C22" t="str">
            <v>Võ Thị Kim</v>
          </cell>
          <cell r="D22" t="str">
            <v>Anh</v>
          </cell>
          <cell r="E22" t="str">
            <v>06/09/1991</v>
          </cell>
          <cell r="F22" t="str">
            <v>Quảng Bình</v>
          </cell>
          <cell r="G22" t="str">
            <v>Nữ</v>
          </cell>
          <cell r="H22">
            <v>7.4</v>
          </cell>
          <cell r="I22">
            <v>7.3999977111816406</v>
          </cell>
          <cell r="J22">
            <v>7.3999977111816406</v>
          </cell>
          <cell r="K22">
            <v>7.4</v>
          </cell>
          <cell r="L22">
            <v>7.3</v>
          </cell>
          <cell r="M22">
            <v>7.2999992370605469</v>
          </cell>
          <cell r="N22">
            <v>7.2999992370605469</v>
          </cell>
          <cell r="O22">
            <v>7.3</v>
          </cell>
          <cell r="P22">
            <v>5.3</v>
          </cell>
          <cell r="Q22">
            <v>5.2999992370605469</v>
          </cell>
          <cell r="R22">
            <v>5.2999992370605469</v>
          </cell>
          <cell r="S22">
            <v>5.3</v>
          </cell>
          <cell r="T22">
            <v>6</v>
          </cell>
          <cell r="U22">
            <v>6</v>
          </cell>
          <cell r="V22">
            <v>6</v>
          </cell>
          <cell r="W22">
            <v>6</v>
          </cell>
          <cell r="X22">
            <v>0</v>
          </cell>
          <cell r="Y22">
            <v>6.5</v>
          </cell>
          <cell r="Z22">
            <v>6.5</v>
          </cell>
          <cell r="AA22">
            <v>6.5</v>
          </cell>
          <cell r="AB22">
            <v>7.3</v>
          </cell>
          <cell r="AC22">
            <v>7.2999992370605469</v>
          </cell>
          <cell r="AD22">
            <v>7.2999992370605469</v>
          </cell>
          <cell r="AE22">
            <v>7.3</v>
          </cell>
          <cell r="AF22">
            <v>8.3000000000000007</v>
          </cell>
          <cell r="AG22">
            <v>8.2999954223632813</v>
          </cell>
          <cell r="AH22">
            <v>8.2999954223632813</v>
          </cell>
          <cell r="AI22">
            <v>8.3000000000000007</v>
          </cell>
          <cell r="AJ22">
            <v>6.5285714285714276</v>
          </cell>
          <cell r="AK22">
            <v>7.5</v>
          </cell>
          <cell r="AL22">
            <v>7.5</v>
          </cell>
          <cell r="AM22">
            <v>7.5</v>
          </cell>
          <cell r="AN22">
            <v>7.5</v>
          </cell>
          <cell r="AO22">
            <v>8.6999999999999993</v>
          </cell>
          <cell r="AP22">
            <v>8.6999969482421875</v>
          </cell>
          <cell r="AQ22">
            <v>8.6999969482421875</v>
          </cell>
          <cell r="AR22">
            <v>8.6999999999999993</v>
          </cell>
          <cell r="AS22">
            <v>5.4</v>
          </cell>
          <cell r="AT22">
            <v>5.3999977111816406</v>
          </cell>
          <cell r="AU22">
            <v>5.3999977111816406</v>
          </cell>
          <cell r="AV22">
            <v>5.4</v>
          </cell>
          <cell r="AW22">
            <v>8.6</v>
          </cell>
          <cell r="AX22">
            <v>8.5999984741210938</v>
          </cell>
          <cell r="AY22">
            <v>8.5999984741210938</v>
          </cell>
          <cell r="AZ22">
            <v>8.6</v>
          </cell>
          <cell r="BA22">
            <v>9.1</v>
          </cell>
          <cell r="BB22">
            <v>9.0999984741210938</v>
          </cell>
          <cell r="BC22">
            <v>9.0999984741210938</v>
          </cell>
          <cell r="BD22">
            <v>9.1</v>
          </cell>
          <cell r="BE22">
            <v>7.6</v>
          </cell>
          <cell r="BF22">
            <v>7.5999984741210938</v>
          </cell>
          <cell r="BG22">
            <v>7.5999984741210938</v>
          </cell>
          <cell r="BH22">
            <v>7.6</v>
          </cell>
          <cell r="BI22">
            <v>7.8</v>
          </cell>
          <cell r="BJ22">
            <v>7.7999992370605469</v>
          </cell>
          <cell r="BK22">
            <v>7.7999992370605469</v>
          </cell>
          <cell r="BL22">
            <v>7.8</v>
          </cell>
          <cell r="BM22">
            <v>8.6</v>
          </cell>
          <cell r="BN22">
            <v>8.5999984741210938</v>
          </cell>
          <cell r="BO22">
            <v>8.5999984741210938</v>
          </cell>
          <cell r="BP22">
            <v>8.6</v>
          </cell>
          <cell r="BQ22">
            <v>8.1999999999999993</v>
          </cell>
          <cell r="BR22">
            <v>8.1999969482421875</v>
          </cell>
          <cell r="BS22">
            <v>8.1999969482421875</v>
          </cell>
          <cell r="BT22">
            <v>8.1999999999999993</v>
          </cell>
          <cell r="BU22">
            <v>7.9849999999999994</v>
          </cell>
          <cell r="BV22">
            <v>8.1</v>
          </cell>
          <cell r="BW22">
            <v>8.0999984741210938</v>
          </cell>
          <cell r="BX22">
            <v>8.0999984741210938</v>
          </cell>
          <cell r="BY22">
            <v>8.1</v>
          </cell>
          <cell r="BZ22">
            <v>7.3</v>
          </cell>
          <cell r="CA22">
            <v>7.2999992370605469</v>
          </cell>
          <cell r="CB22">
            <v>7.2999992370605469</v>
          </cell>
          <cell r="CC22">
            <v>7.3</v>
          </cell>
          <cell r="CD22">
            <v>5.5</v>
          </cell>
          <cell r="CE22">
            <v>5.5</v>
          </cell>
          <cell r="CF22">
            <v>5.5</v>
          </cell>
          <cell r="CG22">
            <v>5.5</v>
          </cell>
          <cell r="CH22">
            <v>9.1</v>
          </cell>
          <cell r="CI22">
            <v>9.0999984741210938</v>
          </cell>
          <cell r="CJ22">
            <v>9.0999984741210938</v>
          </cell>
          <cell r="CK22">
            <v>9.1</v>
          </cell>
          <cell r="CL22">
            <v>6.9</v>
          </cell>
          <cell r="CM22">
            <v>6.8999977111816406</v>
          </cell>
          <cell r="CN22">
            <v>6.8999977111816406</v>
          </cell>
          <cell r="CO22">
            <v>6.9</v>
          </cell>
          <cell r="CP22">
            <v>7.1</v>
          </cell>
          <cell r="CQ22">
            <v>7.0999984741210938</v>
          </cell>
          <cell r="CR22">
            <v>7.0999984741210938</v>
          </cell>
          <cell r="CS22">
            <v>7.1</v>
          </cell>
          <cell r="CT22">
            <v>7.6</v>
          </cell>
          <cell r="CU22">
            <v>7.5999984741210938</v>
          </cell>
          <cell r="CV22">
            <v>7.5999984741210938</v>
          </cell>
          <cell r="CW22">
            <v>7.6</v>
          </cell>
          <cell r="CX22">
            <v>7.9</v>
          </cell>
          <cell r="CY22">
            <v>7.8999977111816406</v>
          </cell>
          <cell r="CZ22">
            <v>7.8999977111816406</v>
          </cell>
          <cell r="DA22">
            <v>7.9</v>
          </cell>
          <cell r="DB22">
            <v>7.8</v>
          </cell>
          <cell r="DC22">
            <v>7.7999992370605469</v>
          </cell>
          <cell r="DD22">
            <v>7.7999992370605469</v>
          </cell>
          <cell r="DE22">
            <v>7.8</v>
          </cell>
          <cell r="DF22">
            <v>5.4</v>
          </cell>
          <cell r="DG22">
            <v>5.3999977111816406</v>
          </cell>
          <cell r="DH22">
            <v>5.3999977111816406</v>
          </cell>
          <cell r="DI22">
            <v>5.4</v>
          </cell>
          <cell r="DJ22">
            <v>7.58</v>
          </cell>
          <cell r="DK22">
            <v>6.7</v>
          </cell>
          <cell r="DL22">
            <v>6.6999969482421875</v>
          </cell>
          <cell r="DM22">
            <v>6.6999969482421875</v>
          </cell>
          <cell r="DN22">
            <v>6.7</v>
          </cell>
          <cell r="DO22">
            <v>6.6</v>
          </cell>
          <cell r="DP22">
            <v>6.5999984741210938</v>
          </cell>
          <cell r="DQ22">
            <v>6.5999984741210938</v>
          </cell>
          <cell r="DR22">
            <v>6.6</v>
          </cell>
          <cell r="DS22">
            <v>7</v>
          </cell>
          <cell r="DT22">
            <v>7</v>
          </cell>
          <cell r="DU22">
            <v>7</v>
          </cell>
          <cell r="DV22">
            <v>7</v>
          </cell>
          <cell r="DW22">
            <v>6.9</v>
          </cell>
          <cell r="DX22">
            <v>6.8999977111816406</v>
          </cell>
          <cell r="DY22">
            <v>6.8999977111816406</v>
          </cell>
          <cell r="DZ22">
            <v>6.9</v>
          </cell>
          <cell r="EA22">
            <v>6.9</v>
          </cell>
          <cell r="EB22">
            <v>6.8999977111816406</v>
          </cell>
          <cell r="EC22">
            <v>6.8999977111816406</v>
          </cell>
          <cell r="ED22">
            <v>6.9</v>
          </cell>
          <cell r="EE22">
            <v>8.4</v>
          </cell>
          <cell r="EF22">
            <v>8.399993896484375</v>
          </cell>
          <cell r="EG22">
            <v>8.399993896484375</v>
          </cell>
          <cell r="EH22">
            <v>8.4</v>
          </cell>
          <cell r="EI22">
            <v>8</v>
          </cell>
          <cell r="EJ22">
            <v>8</v>
          </cell>
          <cell r="EK22">
            <v>8</v>
          </cell>
          <cell r="EL22">
            <v>8</v>
          </cell>
          <cell r="EM22">
            <v>6.6</v>
          </cell>
          <cell r="EN22">
            <v>6.5999984741210938</v>
          </cell>
          <cell r="EO22">
            <v>6.5999984741210938</v>
          </cell>
          <cell r="EP22">
            <v>6.6</v>
          </cell>
          <cell r="EQ22">
            <v>8.6</v>
          </cell>
          <cell r="ER22">
            <v>8.5999984741210938</v>
          </cell>
          <cell r="ES22">
            <v>8.5999984741210938</v>
          </cell>
          <cell r="ET22">
            <v>8.6</v>
          </cell>
          <cell r="EU22">
            <v>7.12</v>
          </cell>
          <cell r="EV22">
            <v>7.6</v>
          </cell>
          <cell r="EW22">
            <v>7.5999984741210938</v>
          </cell>
          <cell r="EX22">
            <v>7.5999984741210938</v>
          </cell>
          <cell r="EY22">
            <v>7.6</v>
          </cell>
          <cell r="EZ22">
            <v>0</v>
          </cell>
          <cell r="FA22">
            <v>0</v>
          </cell>
          <cell r="FB22">
            <v>7</v>
          </cell>
          <cell r="FC22">
            <v>7</v>
          </cell>
          <cell r="FD22">
            <v>8.9</v>
          </cell>
          <cell r="FE22">
            <v>8.899993896484375</v>
          </cell>
          <cell r="FF22">
            <v>8.899993896484375</v>
          </cell>
          <cell r="FG22">
            <v>8.9</v>
          </cell>
          <cell r="FH22">
            <v>8.1999999999999993</v>
          </cell>
          <cell r="FI22">
            <v>8.1999969482421875</v>
          </cell>
          <cell r="FJ22">
            <v>8.1999969482421875</v>
          </cell>
          <cell r="FK22">
            <v>8.1999999999999993</v>
          </cell>
          <cell r="FL22">
            <v>8</v>
          </cell>
          <cell r="FM22">
            <v>8</v>
          </cell>
          <cell r="FN22">
            <v>8</v>
          </cell>
          <cell r="FO22">
            <v>8</v>
          </cell>
          <cell r="FP22">
            <v>9.3000000000000007</v>
          </cell>
          <cell r="FQ22">
            <v>9.2999954223632813</v>
          </cell>
          <cell r="FR22">
            <v>9.2999954223632813</v>
          </cell>
          <cell r="FS22">
            <v>9.3000000000000007</v>
          </cell>
          <cell r="FT22">
            <v>7.5</v>
          </cell>
          <cell r="FU22">
            <v>7.5</v>
          </cell>
          <cell r="FV22">
            <v>7.5</v>
          </cell>
          <cell r="FW22">
            <v>7.5</v>
          </cell>
          <cell r="FX22">
            <v>0</v>
          </cell>
          <cell r="FY22">
            <v>6.2</v>
          </cell>
          <cell r="FZ22">
            <v>6.1999969482421875</v>
          </cell>
          <cell r="GA22">
            <v>6.2</v>
          </cell>
          <cell r="GB22">
            <v>8.6</v>
          </cell>
          <cell r="GC22">
            <v>8.5999984741210938</v>
          </cell>
          <cell r="GD22">
            <v>8.5999984741210938</v>
          </cell>
          <cell r="GE22">
            <v>8.6</v>
          </cell>
          <cell r="GF22">
            <v>7.91</v>
          </cell>
          <cell r="GG22">
            <v>7.5</v>
          </cell>
          <cell r="GH22">
            <v>7.5</v>
          </cell>
          <cell r="GI22">
            <v>7.5</v>
          </cell>
          <cell r="GJ22">
            <v>7.5</v>
          </cell>
          <cell r="GK22">
            <v>6.9</v>
          </cell>
          <cell r="GL22">
            <v>6.8999977111816406</v>
          </cell>
          <cell r="GM22">
            <v>6.8999977111816406</v>
          </cell>
          <cell r="GN22">
            <v>6.9</v>
          </cell>
          <cell r="GO22">
            <v>7.2</v>
          </cell>
          <cell r="GP22">
            <v>7.1999969482421875</v>
          </cell>
          <cell r="GQ22">
            <v>7.1999969482421875</v>
          </cell>
          <cell r="GR22">
            <v>7.2</v>
          </cell>
          <cell r="GS22">
            <v>6.4</v>
          </cell>
          <cell r="GT22">
            <v>6.3999977111816406</v>
          </cell>
          <cell r="GU22">
            <v>6.3999977111816406</v>
          </cell>
          <cell r="GV22">
            <v>6.4</v>
          </cell>
          <cell r="GW22">
            <v>6.9</v>
          </cell>
          <cell r="GX22">
            <v>6.8999977111816406</v>
          </cell>
          <cell r="GY22">
            <v>6.8999977111816406</v>
          </cell>
          <cell r="GZ22">
            <v>6.9</v>
          </cell>
          <cell r="HA22">
            <v>0</v>
          </cell>
          <cell r="HB22">
            <v>0</v>
          </cell>
          <cell r="HC22">
            <v>6.7</v>
          </cell>
          <cell r="HD22">
            <v>6.7</v>
          </cell>
          <cell r="HE22">
            <v>5.6</v>
          </cell>
          <cell r="HF22">
            <v>5.5999984741210938</v>
          </cell>
          <cell r="HG22">
            <v>5.5999984741210938</v>
          </cell>
          <cell r="HH22">
            <v>5.6</v>
          </cell>
          <cell r="HI22">
            <v>6.8</v>
          </cell>
          <cell r="HJ22">
            <v>6.7999992370605469</v>
          </cell>
          <cell r="HK22">
            <v>6.7999992370605469</v>
          </cell>
          <cell r="HL22">
            <v>6.8</v>
          </cell>
          <cell r="HM22">
            <v>6.71</v>
          </cell>
          <cell r="HN22">
            <v>7.6</v>
          </cell>
          <cell r="HO22">
            <v>7.5999984741210938</v>
          </cell>
          <cell r="HP22">
            <v>7.5999984741210938</v>
          </cell>
          <cell r="HQ22">
            <v>7.6</v>
          </cell>
          <cell r="HR22">
            <v>8.9</v>
          </cell>
          <cell r="HS22">
            <v>8.899993896484375</v>
          </cell>
          <cell r="HT22">
            <v>8.899993896484375</v>
          </cell>
          <cell r="HU22">
            <v>8.9</v>
          </cell>
          <cell r="HV22">
            <v>6.6</v>
          </cell>
          <cell r="HW22">
            <v>6.5999984741210938</v>
          </cell>
          <cell r="HX22">
            <v>6.5999984741210938</v>
          </cell>
          <cell r="HY22">
            <v>6.6</v>
          </cell>
          <cell r="HZ22">
            <v>7.6</v>
          </cell>
          <cell r="IA22">
            <v>7.5999984741210938</v>
          </cell>
          <cell r="IB22">
            <v>7.5999984741210938</v>
          </cell>
          <cell r="IC22">
            <v>7.6</v>
          </cell>
          <cell r="ID22">
            <v>7.4</v>
          </cell>
          <cell r="IE22">
            <v>7.3999977111816406</v>
          </cell>
          <cell r="IF22">
            <v>7.3999977111816406</v>
          </cell>
          <cell r="IG22">
            <v>7.4</v>
          </cell>
          <cell r="IH22">
            <v>7.7</v>
          </cell>
          <cell r="II22">
            <v>7.6999969482421875</v>
          </cell>
          <cell r="IJ22">
            <v>7.6999969482421875</v>
          </cell>
          <cell r="IK22">
            <v>7.7</v>
          </cell>
          <cell r="IL22">
            <v>5.2</v>
          </cell>
          <cell r="IM22">
            <v>5.1999969482421875</v>
          </cell>
          <cell r="IN22">
            <v>5.1999969482421875</v>
          </cell>
          <cell r="IO22">
            <v>5.2</v>
          </cell>
          <cell r="IP22">
            <v>8.1</v>
          </cell>
          <cell r="IQ22">
            <v>8.0999984741210938</v>
          </cell>
          <cell r="IR22">
            <v>8.0999984741210938</v>
          </cell>
          <cell r="IS22">
            <v>8.1</v>
          </cell>
          <cell r="IT22">
            <v>7.37</v>
          </cell>
          <cell r="IU22">
            <v>8.1</v>
          </cell>
          <cell r="IV22">
            <v>8.0999984741210938</v>
          </cell>
          <cell r="IW22">
            <v>8.0999984741210938</v>
          </cell>
          <cell r="IX22">
            <v>8.1</v>
          </cell>
          <cell r="IY22">
            <v>8.9</v>
          </cell>
          <cell r="IZ22">
            <v>8.899993896484375</v>
          </cell>
          <cell r="JA22">
            <v>8.899993896484375</v>
          </cell>
          <cell r="JB22">
            <v>8.9</v>
          </cell>
          <cell r="JC22">
            <v>8.1999999999999993</v>
          </cell>
          <cell r="JD22">
            <v>8.1999969482421875</v>
          </cell>
          <cell r="JE22">
            <v>8.1999969482421875</v>
          </cell>
          <cell r="JF22">
            <v>8.1999999999999993</v>
          </cell>
          <cell r="JG22">
            <v>7.3</v>
          </cell>
          <cell r="JH22">
            <v>7.2999992370605469</v>
          </cell>
          <cell r="JI22">
            <v>7.2999992370605469</v>
          </cell>
          <cell r="JJ22">
            <v>7.3</v>
          </cell>
          <cell r="JK22">
            <v>8.3000000000000007</v>
          </cell>
          <cell r="JL22">
            <v>8.2999954223632813</v>
          </cell>
          <cell r="JM22">
            <v>8.2999954223632813</v>
          </cell>
          <cell r="JN22">
            <v>8.3000000000000007</v>
          </cell>
          <cell r="JO22">
            <v>8.15</v>
          </cell>
          <cell r="JP22">
            <v>7.41</v>
          </cell>
          <cell r="JQ22">
            <v>6.48</v>
          </cell>
          <cell r="JR22">
            <v>6.4799995422363281</v>
          </cell>
          <cell r="JS22">
            <v>6.4799995422363281</v>
          </cell>
          <cell r="JT22">
            <v>6.48</v>
          </cell>
          <cell r="JU22">
            <v>7.3</v>
          </cell>
          <cell r="JV22">
            <v>7.2999992370605469</v>
          </cell>
          <cell r="JW22">
            <v>7.2999992370605469</v>
          </cell>
          <cell r="JX22">
            <v>7.3</v>
          </cell>
          <cell r="JY22">
            <v>6</v>
          </cell>
          <cell r="JZ22">
            <v>6</v>
          </cell>
          <cell r="KA22">
            <v>6</v>
          </cell>
          <cell r="KB22">
            <v>6</v>
          </cell>
          <cell r="KC22">
            <v>5.9</v>
          </cell>
          <cell r="KD22">
            <v>5.8999977111816406</v>
          </cell>
          <cell r="KE22">
            <v>5.8999977111816406</v>
          </cell>
          <cell r="KF22">
            <v>5.9</v>
          </cell>
          <cell r="KG22">
            <v>6</v>
          </cell>
          <cell r="KH22">
            <v>6</v>
          </cell>
          <cell r="KI22">
            <v>6</v>
          </cell>
          <cell r="KJ22">
            <v>6</v>
          </cell>
          <cell r="KK22">
            <v>7.38</v>
          </cell>
          <cell r="KL22" t="str">
            <v>ĐẠT</v>
          </cell>
          <cell r="KM22" t="str">
            <v>ĐẠT</v>
          </cell>
          <cell r="KN22" t="str">
            <v>ĐẠT</v>
          </cell>
          <cell r="KO22" t="str">
            <v>ĐẠT</v>
          </cell>
          <cell r="KP22" t="str">
            <v>Khá</v>
          </cell>
          <cell r="KQ22" t="str">
            <v>Xuất Sắc</v>
          </cell>
          <cell r="KR22">
            <v>11</v>
          </cell>
          <cell r="KS22">
            <v>7.2368421052631582E-2</v>
          </cell>
        </row>
        <row r="23">
          <cell r="B23">
            <v>162333708</v>
          </cell>
          <cell r="C23" t="str">
            <v xml:space="preserve">Thái </v>
          </cell>
          <cell r="D23" t="str">
            <v>Đốc</v>
          </cell>
          <cell r="E23" t="str">
            <v>13/12/1992</v>
          </cell>
          <cell r="F23" t="str">
            <v>Đà Nẵng</v>
          </cell>
          <cell r="G23" t="str">
            <v>Nam</v>
          </cell>
          <cell r="H23">
            <v>7.3</v>
          </cell>
          <cell r="I23">
            <v>7.2999992370605469</v>
          </cell>
          <cell r="J23">
            <v>7.2999992370605469</v>
          </cell>
          <cell r="K23">
            <v>7.3</v>
          </cell>
          <cell r="L23">
            <v>5.7</v>
          </cell>
          <cell r="M23">
            <v>5.6999969482421875</v>
          </cell>
          <cell r="N23">
            <v>5.6999969482421875</v>
          </cell>
          <cell r="O23">
            <v>5.7</v>
          </cell>
          <cell r="P23">
            <v>7.7</v>
          </cell>
          <cell r="Q23">
            <v>7.6999969482421875</v>
          </cell>
          <cell r="R23">
            <v>7.6999969482421875</v>
          </cell>
          <cell r="S23">
            <v>7.7</v>
          </cell>
          <cell r="T23">
            <v>7.5</v>
          </cell>
          <cell r="U23">
            <v>7.5</v>
          </cell>
          <cell r="V23">
            <v>7.5</v>
          </cell>
          <cell r="W23">
            <v>7.5</v>
          </cell>
          <cell r="X23">
            <v>6.6</v>
          </cell>
          <cell r="Y23">
            <v>6.5999984741210938</v>
          </cell>
          <cell r="Z23">
            <v>6.5999984741210938</v>
          </cell>
          <cell r="AA23">
            <v>6.6</v>
          </cell>
          <cell r="AB23">
            <v>6.8</v>
          </cell>
          <cell r="AC23">
            <v>6.7999992370605469</v>
          </cell>
          <cell r="AD23">
            <v>6.7999992370605469</v>
          </cell>
          <cell r="AE23">
            <v>6.8</v>
          </cell>
          <cell r="AF23">
            <v>9.1</v>
          </cell>
          <cell r="AG23">
            <v>9.0999984741210938</v>
          </cell>
          <cell r="AH23">
            <v>9.0999984741210938</v>
          </cell>
          <cell r="AI23">
            <v>9.1</v>
          </cell>
          <cell r="AJ23">
            <v>6.9642857142857135</v>
          </cell>
          <cell r="AK23">
            <v>6</v>
          </cell>
          <cell r="AL23">
            <v>6</v>
          </cell>
          <cell r="AM23">
            <v>6</v>
          </cell>
          <cell r="AN23">
            <v>6</v>
          </cell>
          <cell r="AO23">
            <v>8.3000000000000007</v>
          </cell>
          <cell r="AP23">
            <v>8.2999954223632813</v>
          </cell>
          <cell r="AQ23">
            <v>8.2999954223632813</v>
          </cell>
          <cell r="AR23">
            <v>8.3000000000000007</v>
          </cell>
          <cell r="AS23">
            <v>5.3</v>
          </cell>
          <cell r="AT23">
            <v>5.2999992370605469</v>
          </cell>
          <cell r="AU23">
            <v>5.2999992370605469</v>
          </cell>
          <cell r="AV23">
            <v>5.3</v>
          </cell>
          <cell r="AW23">
            <v>7.7</v>
          </cell>
          <cell r="AX23">
            <v>7.6999969482421875</v>
          </cell>
          <cell r="AY23">
            <v>7.6999969482421875</v>
          </cell>
          <cell r="AZ23">
            <v>7.7</v>
          </cell>
          <cell r="BA23">
            <v>8.1999999999999993</v>
          </cell>
          <cell r="BB23">
            <v>8.1999969482421875</v>
          </cell>
          <cell r="BC23">
            <v>8.1999969482421875</v>
          </cell>
          <cell r="BD23">
            <v>8.1999999999999993</v>
          </cell>
          <cell r="BE23">
            <v>7.2</v>
          </cell>
          <cell r="BF23">
            <v>7.1999969482421875</v>
          </cell>
          <cell r="BG23">
            <v>7.1999969482421875</v>
          </cell>
          <cell r="BH23">
            <v>7.2</v>
          </cell>
          <cell r="BI23">
            <v>4.5999999999999996</v>
          </cell>
          <cell r="BJ23">
            <v>4.5999984741210938</v>
          </cell>
          <cell r="BK23">
            <v>4.5999984741210938</v>
          </cell>
          <cell r="BL23">
            <v>4.5999999999999996</v>
          </cell>
          <cell r="BM23">
            <v>8.3000000000000007</v>
          </cell>
          <cell r="BN23">
            <v>8.2999954223632813</v>
          </cell>
          <cell r="BO23">
            <v>8.2999954223632813</v>
          </cell>
          <cell r="BP23">
            <v>8.3000000000000007</v>
          </cell>
          <cell r="BQ23">
            <v>8.1999999999999993</v>
          </cell>
          <cell r="BR23">
            <v>8.1999969482421875</v>
          </cell>
          <cell r="BS23">
            <v>8.1999969482421875</v>
          </cell>
          <cell r="BT23">
            <v>8.1999999999999993</v>
          </cell>
          <cell r="BU23">
            <v>6.9450000000000003</v>
          </cell>
          <cell r="BV23">
            <v>7.2</v>
          </cell>
          <cell r="BW23">
            <v>7.1999969482421875</v>
          </cell>
          <cell r="BX23">
            <v>7.1999969482421875</v>
          </cell>
          <cell r="BY23">
            <v>7.2</v>
          </cell>
          <cell r="BZ23">
            <v>6.3</v>
          </cell>
          <cell r="CA23">
            <v>6.2999992370605469</v>
          </cell>
          <cell r="CB23">
            <v>6.2999992370605469</v>
          </cell>
          <cell r="CC23">
            <v>6.3</v>
          </cell>
          <cell r="CD23">
            <v>0</v>
          </cell>
          <cell r="CE23">
            <v>7.2</v>
          </cell>
          <cell r="CF23">
            <v>7.1999969482421875</v>
          </cell>
          <cell r="CG23">
            <v>7.2</v>
          </cell>
          <cell r="CH23">
            <v>6.8</v>
          </cell>
          <cell r="CI23">
            <v>6.7999992370605469</v>
          </cell>
          <cell r="CJ23">
            <v>6.7999992370605469</v>
          </cell>
          <cell r="CK23">
            <v>6.8</v>
          </cell>
          <cell r="CL23">
            <v>5.8</v>
          </cell>
          <cell r="CM23">
            <v>5.7999992370605469</v>
          </cell>
          <cell r="CN23">
            <v>5.7999992370605469</v>
          </cell>
          <cell r="CO23">
            <v>5.8</v>
          </cell>
          <cell r="CP23">
            <v>6.1</v>
          </cell>
          <cell r="CQ23">
            <v>6.0999984741210938</v>
          </cell>
          <cell r="CR23">
            <v>6.0999984741210938</v>
          </cell>
          <cell r="CS23">
            <v>6.1</v>
          </cell>
          <cell r="CT23">
            <v>7.1</v>
          </cell>
          <cell r="CU23">
            <v>7.0999984741210938</v>
          </cell>
          <cell r="CV23">
            <v>7.0999984741210938</v>
          </cell>
          <cell r="CW23">
            <v>7.1</v>
          </cell>
          <cell r="CX23">
            <v>7.8</v>
          </cell>
          <cell r="CY23">
            <v>7.7999992370605469</v>
          </cell>
          <cell r="CZ23">
            <v>7.7999992370605469</v>
          </cell>
          <cell r="DA23">
            <v>7.8</v>
          </cell>
          <cell r="DB23">
            <v>7.9</v>
          </cell>
          <cell r="DC23">
            <v>7.8999977111816406</v>
          </cell>
          <cell r="DD23">
            <v>7.8999977111816406</v>
          </cell>
          <cell r="DE23">
            <v>7.9</v>
          </cell>
          <cell r="DF23">
            <v>6.7</v>
          </cell>
          <cell r="DG23">
            <v>6.6999969482421875</v>
          </cell>
          <cell r="DH23">
            <v>6.6999969482421875</v>
          </cell>
          <cell r="DI23">
            <v>6.7</v>
          </cell>
          <cell r="DJ23">
            <v>6.95</v>
          </cell>
          <cell r="DK23">
            <v>7.7</v>
          </cell>
          <cell r="DL23">
            <v>7.6999969482421875</v>
          </cell>
          <cell r="DM23">
            <v>7.6999969482421875</v>
          </cell>
          <cell r="DN23">
            <v>7.7</v>
          </cell>
          <cell r="DO23">
            <v>7.1</v>
          </cell>
          <cell r="DP23">
            <v>7.0999984741210938</v>
          </cell>
          <cell r="DQ23">
            <v>7.0999984741210938</v>
          </cell>
          <cell r="DR23">
            <v>7.1</v>
          </cell>
          <cell r="DS23">
            <v>8</v>
          </cell>
          <cell r="DT23">
            <v>8</v>
          </cell>
          <cell r="DU23">
            <v>8</v>
          </cell>
          <cell r="DV23">
            <v>8</v>
          </cell>
          <cell r="DW23">
            <v>6.6</v>
          </cell>
          <cell r="DX23">
            <v>6.5999984741210938</v>
          </cell>
          <cell r="DY23">
            <v>6.5999984741210938</v>
          </cell>
          <cell r="DZ23">
            <v>6.6</v>
          </cell>
          <cell r="EA23">
            <v>6.7</v>
          </cell>
          <cell r="EB23">
            <v>6.6999969482421875</v>
          </cell>
          <cell r="EC23">
            <v>6.6999969482421875</v>
          </cell>
          <cell r="ED23">
            <v>6.7</v>
          </cell>
          <cell r="EE23">
            <v>6.3</v>
          </cell>
          <cell r="EF23">
            <v>6.2999992370605469</v>
          </cell>
          <cell r="EG23">
            <v>6.2999992370605469</v>
          </cell>
          <cell r="EH23">
            <v>6.3</v>
          </cell>
          <cell r="EI23">
            <v>0</v>
          </cell>
          <cell r="EJ23">
            <v>6.5</v>
          </cell>
          <cell r="EK23">
            <v>6.5</v>
          </cell>
          <cell r="EL23">
            <v>6.5</v>
          </cell>
          <cell r="EM23">
            <v>6.2</v>
          </cell>
          <cell r="EN23">
            <v>6.1999969482421875</v>
          </cell>
          <cell r="EO23">
            <v>6.1999969482421875</v>
          </cell>
          <cell r="EP23">
            <v>6.2</v>
          </cell>
          <cell r="EQ23">
            <v>5.3</v>
          </cell>
          <cell r="ER23">
            <v>5.2999992370605469</v>
          </cell>
          <cell r="ES23">
            <v>5.2999992370605469</v>
          </cell>
          <cell r="ET23">
            <v>5.3</v>
          </cell>
          <cell r="EU23">
            <v>6.87</v>
          </cell>
          <cell r="EV23">
            <v>7.7</v>
          </cell>
          <cell r="EW23">
            <v>7.6999969482421875</v>
          </cell>
          <cell r="EX23">
            <v>7.6999969482421875</v>
          </cell>
          <cell r="EY23">
            <v>7.7</v>
          </cell>
          <cell r="EZ23">
            <v>5.8</v>
          </cell>
          <cell r="FA23">
            <v>5.7999992370605469</v>
          </cell>
          <cell r="FB23">
            <v>5.7999992370605469</v>
          </cell>
          <cell r="FC23">
            <v>5.8</v>
          </cell>
          <cell r="FD23">
            <v>8.3000000000000007</v>
          </cell>
          <cell r="FE23">
            <v>8.2999954223632813</v>
          </cell>
          <cell r="FF23">
            <v>8.2999954223632813</v>
          </cell>
          <cell r="FG23">
            <v>8.3000000000000007</v>
          </cell>
          <cell r="FH23">
            <v>6.8</v>
          </cell>
          <cell r="FI23">
            <v>6.7999992370605469</v>
          </cell>
          <cell r="FJ23">
            <v>6.7999992370605469</v>
          </cell>
          <cell r="FK23">
            <v>6.8</v>
          </cell>
          <cell r="FL23">
            <v>7.5</v>
          </cell>
          <cell r="FM23">
            <v>7.5</v>
          </cell>
          <cell r="FN23">
            <v>7.5</v>
          </cell>
          <cell r="FO23">
            <v>7.5</v>
          </cell>
          <cell r="FP23">
            <v>7.3</v>
          </cell>
          <cell r="FQ23">
            <v>7.2999992370605469</v>
          </cell>
          <cell r="FR23">
            <v>7.2999992370605469</v>
          </cell>
          <cell r="FS23">
            <v>7.3</v>
          </cell>
          <cell r="FT23">
            <v>7.4</v>
          </cell>
          <cell r="FU23">
            <v>7.3999977111816406</v>
          </cell>
          <cell r="FV23">
            <v>7.3999977111816406</v>
          </cell>
          <cell r="FW23">
            <v>7.4</v>
          </cell>
          <cell r="FX23">
            <v>6.2</v>
          </cell>
          <cell r="FY23">
            <v>6.1999969482421875</v>
          </cell>
          <cell r="FZ23">
            <v>6.1999969482421875</v>
          </cell>
          <cell r="GA23">
            <v>6.2</v>
          </cell>
          <cell r="GB23">
            <v>7.5</v>
          </cell>
          <cell r="GC23">
            <v>7.5</v>
          </cell>
          <cell r="GD23">
            <v>7.5</v>
          </cell>
          <cell r="GE23">
            <v>7.5</v>
          </cell>
          <cell r="GF23">
            <v>7.16</v>
          </cell>
          <cell r="GG23">
            <v>7.7</v>
          </cell>
          <cell r="GH23">
            <v>7.6999969482421875</v>
          </cell>
          <cell r="GI23">
            <v>7.6999969482421875</v>
          </cell>
          <cell r="GJ23">
            <v>7.7</v>
          </cell>
          <cell r="GK23">
            <v>6.2</v>
          </cell>
          <cell r="GL23">
            <v>6.1999969482421875</v>
          </cell>
          <cell r="GM23">
            <v>6.1999969482421875</v>
          </cell>
          <cell r="GN23">
            <v>6.2</v>
          </cell>
          <cell r="GO23">
            <v>7.2</v>
          </cell>
          <cell r="GP23">
            <v>7.1999969482421875</v>
          </cell>
          <cell r="GQ23">
            <v>7.1999969482421875</v>
          </cell>
          <cell r="GR23">
            <v>7.2</v>
          </cell>
          <cell r="GS23">
            <v>7.5</v>
          </cell>
          <cell r="GT23">
            <v>7.5</v>
          </cell>
          <cell r="GU23">
            <v>7.5</v>
          </cell>
          <cell r="GV23">
            <v>7.5</v>
          </cell>
          <cell r="GW23">
            <v>4.7</v>
          </cell>
          <cell r="GX23">
            <v>4.6999969482421875</v>
          </cell>
          <cell r="GY23">
            <v>4.6999969482421875</v>
          </cell>
          <cell r="GZ23">
            <v>4.7</v>
          </cell>
          <cell r="HA23">
            <v>6.3</v>
          </cell>
          <cell r="HB23">
            <v>6.2999992370605469</v>
          </cell>
          <cell r="HC23">
            <v>6.2999992370605469</v>
          </cell>
          <cell r="HD23">
            <v>6.3</v>
          </cell>
          <cell r="HE23">
            <v>5.7</v>
          </cell>
          <cell r="HF23">
            <v>5.6999969482421875</v>
          </cell>
          <cell r="HG23">
            <v>5.6999969482421875</v>
          </cell>
          <cell r="HH23">
            <v>5.7</v>
          </cell>
          <cell r="HI23">
            <v>6.5</v>
          </cell>
          <cell r="HJ23">
            <v>6.5</v>
          </cell>
          <cell r="HK23">
            <v>6.5</v>
          </cell>
          <cell r="HL23">
            <v>6.5</v>
          </cell>
          <cell r="HM23">
            <v>6.33</v>
          </cell>
          <cell r="HN23">
            <v>7.4</v>
          </cell>
          <cell r="HO23">
            <v>7.3999977111816406</v>
          </cell>
          <cell r="HP23">
            <v>7.3999977111816406</v>
          </cell>
          <cell r="HQ23">
            <v>7.4</v>
          </cell>
          <cell r="HR23">
            <v>8.1999999999999993</v>
          </cell>
          <cell r="HS23">
            <v>8.1999969482421875</v>
          </cell>
          <cell r="HT23">
            <v>8.1999969482421875</v>
          </cell>
          <cell r="HU23">
            <v>8.1999999999999993</v>
          </cell>
          <cell r="HV23">
            <v>7.8</v>
          </cell>
          <cell r="HW23">
            <v>7.7999992370605469</v>
          </cell>
          <cell r="HX23">
            <v>7.7999992370605469</v>
          </cell>
          <cell r="HY23">
            <v>7.8</v>
          </cell>
          <cell r="HZ23">
            <v>7.3</v>
          </cell>
          <cell r="IA23">
            <v>7.2999992370605469</v>
          </cell>
          <cell r="IB23">
            <v>7.2999992370605469</v>
          </cell>
          <cell r="IC23">
            <v>7.3</v>
          </cell>
          <cell r="ID23">
            <v>8.3000000000000007</v>
          </cell>
          <cell r="IE23">
            <v>8.2999954223632813</v>
          </cell>
          <cell r="IF23">
            <v>8.2999954223632813</v>
          </cell>
          <cell r="IG23">
            <v>8.3000000000000007</v>
          </cell>
          <cell r="IH23">
            <v>7.7</v>
          </cell>
          <cell r="II23">
            <v>7.6999969482421875</v>
          </cell>
          <cell r="IJ23">
            <v>7.6999969482421875</v>
          </cell>
          <cell r="IK23">
            <v>7.7</v>
          </cell>
          <cell r="IL23">
            <v>6.1</v>
          </cell>
          <cell r="IM23">
            <v>6.0999984741210938</v>
          </cell>
          <cell r="IN23">
            <v>6.0999984741210938</v>
          </cell>
          <cell r="IO23">
            <v>6.1</v>
          </cell>
          <cell r="IP23">
            <v>6.9</v>
          </cell>
          <cell r="IQ23">
            <v>6.8999977111816406</v>
          </cell>
          <cell r="IR23">
            <v>6.8999977111816406</v>
          </cell>
          <cell r="IS23">
            <v>6.9</v>
          </cell>
          <cell r="IT23">
            <v>7.51</v>
          </cell>
          <cell r="IU23">
            <v>6.6</v>
          </cell>
          <cell r="IV23">
            <v>6.5999984741210938</v>
          </cell>
          <cell r="IW23">
            <v>6.5999984741210938</v>
          </cell>
          <cell r="IX23">
            <v>6.6</v>
          </cell>
          <cell r="IY23">
            <v>8.1</v>
          </cell>
          <cell r="IZ23">
            <v>8.0999984741210938</v>
          </cell>
          <cell r="JA23">
            <v>8.0999984741210938</v>
          </cell>
          <cell r="JB23">
            <v>8.1</v>
          </cell>
          <cell r="JC23">
            <v>8</v>
          </cell>
          <cell r="JD23">
            <v>8</v>
          </cell>
          <cell r="JE23">
            <v>8</v>
          </cell>
          <cell r="JF23">
            <v>8</v>
          </cell>
          <cell r="JG23">
            <v>8</v>
          </cell>
          <cell r="JH23">
            <v>8</v>
          </cell>
          <cell r="JI23">
            <v>8</v>
          </cell>
          <cell r="JJ23">
            <v>8</v>
          </cell>
          <cell r="JK23">
            <v>7.3</v>
          </cell>
          <cell r="JL23">
            <v>7.2999992370605469</v>
          </cell>
          <cell r="JM23">
            <v>7.2999992370605469</v>
          </cell>
          <cell r="JN23">
            <v>7.3</v>
          </cell>
          <cell r="JO23">
            <v>7.51</v>
          </cell>
          <cell r="JP23">
            <v>7</v>
          </cell>
          <cell r="JQ23">
            <v>5.8</v>
          </cell>
          <cell r="JR23">
            <v>5.7999992370605469</v>
          </cell>
          <cell r="JS23">
            <v>5.7999992370605469</v>
          </cell>
          <cell r="JT23">
            <v>5.8</v>
          </cell>
          <cell r="JU23">
            <v>6</v>
          </cell>
          <cell r="JV23">
            <v>6</v>
          </cell>
          <cell r="JW23">
            <v>6</v>
          </cell>
          <cell r="JX23">
            <v>6</v>
          </cell>
          <cell r="JY23">
            <v>5.6</v>
          </cell>
          <cell r="JZ23">
            <v>5.5999984741210938</v>
          </cell>
          <cell r="KA23">
            <v>5.5999984741210938</v>
          </cell>
          <cell r="KB23">
            <v>5.6</v>
          </cell>
          <cell r="KC23">
            <v>5.7</v>
          </cell>
          <cell r="KD23">
            <v>5.6999969482421875</v>
          </cell>
          <cell r="KE23">
            <v>5.6999969482421875</v>
          </cell>
          <cell r="KF23">
            <v>5.7</v>
          </cell>
          <cell r="KG23">
            <v>7.5</v>
          </cell>
          <cell r="KH23">
            <v>7.5</v>
          </cell>
          <cell r="KI23">
            <v>7.5</v>
          </cell>
          <cell r="KJ23">
            <v>7.5</v>
          </cell>
          <cell r="KK23">
            <v>6.96</v>
          </cell>
          <cell r="KL23" t="str">
            <v>ĐẠT</v>
          </cell>
          <cell r="KM23" t="str">
            <v>ĐẠT</v>
          </cell>
          <cell r="KN23" t="str">
            <v>ĐẠT</v>
          </cell>
          <cell r="KO23" t="str">
            <v>ĐẠT</v>
          </cell>
          <cell r="KP23" t="str">
            <v>Khá</v>
          </cell>
          <cell r="KQ23" t="str">
            <v>Tốt</v>
          </cell>
          <cell r="KR23">
            <v>5</v>
          </cell>
          <cell r="KS23">
            <v>3.2894736842105261E-2</v>
          </cell>
        </row>
        <row r="24">
          <cell r="B24">
            <v>162333836</v>
          </cell>
          <cell r="C24" t="str">
            <v xml:space="preserve">Đoàn Trọng </v>
          </cell>
          <cell r="D24" t="str">
            <v>Đức</v>
          </cell>
          <cell r="E24" t="str">
            <v>01/05/1992</v>
          </cell>
          <cell r="F24" t="str">
            <v>Quảng Nam</v>
          </cell>
          <cell r="G24" t="str">
            <v>Nam</v>
          </cell>
          <cell r="H24">
            <v>7.2</v>
          </cell>
          <cell r="I24">
            <v>7.1999969482421875</v>
          </cell>
          <cell r="J24">
            <v>7.1999969482421875</v>
          </cell>
          <cell r="K24">
            <v>7.2</v>
          </cell>
          <cell r="L24">
            <v>7</v>
          </cell>
          <cell r="M24">
            <v>7</v>
          </cell>
          <cell r="N24">
            <v>7</v>
          </cell>
          <cell r="O24">
            <v>7</v>
          </cell>
          <cell r="P24">
            <v>6.6</v>
          </cell>
          <cell r="Q24">
            <v>6.5999984741210938</v>
          </cell>
          <cell r="R24">
            <v>6.5999984741210938</v>
          </cell>
          <cell r="S24">
            <v>6.6</v>
          </cell>
          <cell r="T24">
            <v>7.5</v>
          </cell>
          <cell r="U24">
            <v>7.5</v>
          </cell>
          <cell r="V24">
            <v>7.5</v>
          </cell>
          <cell r="W24">
            <v>7.5</v>
          </cell>
          <cell r="X24">
            <v>0</v>
          </cell>
          <cell r="Y24">
            <v>6.2</v>
          </cell>
          <cell r="Z24">
            <v>6.1999969482421875</v>
          </cell>
          <cell r="AA24">
            <v>6.2</v>
          </cell>
          <cell r="AB24">
            <v>6.4</v>
          </cell>
          <cell r="AC24">
            <v>6.3999977111816406</v>
          </cell>
          <cell r="AD24">
            <v>6.3999977111816406</v>
          </cell>
          <cell r="AE24">
            <v>6.4</v>
          </cell>
          <cell r="AF24">
            <v>7</v>
          </cell>
          <cell r="AG24">
            <v>7</v>
          </cell>
          <cell r="AH24">
            <v>7</v>
          </cell>
          <cell r="AI24">
            <v>7</v>
          </cell>
          <cell r="AJ24">
            <v>6.7571428571428571</v>
          </cell>
          <cell r="AK24">
            <v>7.5</v>
          </cell>
          <cell r="AL24">
            <v>7.5</v>
          </cell>
          <cell r="AM24">
            <v>7.5</v>
          </cell>
          <cell r="AN24">
            <v>7.5</v>
          </cell>
          <cell r="AO24">
            <v>8.1999999999999993</v>
          </cell>
          <cell r="AP24">
            <v>8.1999969482421875</v>
          </cell>
          <cell r="AQ24">
            <v>8.1999969482421875</v>
          </cell>
          <cell r="AR24">
            <v>8.1999999999999993</v>
          </cell>
          <cell r="AS24">
            <v>5.5</v>
          </cell>
          <cell r="AT24">
            <v>5.5</v>
          </cell>
          <cell r="AU24">
            <v>5.5</v>
          </cell>
          <cell r="AV24">
            <v>5.5</v>
          </cell>
          <cell r="AW24">
            <v>6.6</v>
          </cell>
          <cell r="AX24">
            <v>6.5999984741210938</v>
          </cell>
          <cell r="AY24">
            <v>6.5999984741210938</v>
          </cell>
          <cell r="AZ24">
            <v>6.6</v>
          </cell>
          <cell r="BA24">
            <v>8.6999999999999993</v>
          </cell>
          <cell r="BB24">
            <v>8.6999969482421875</v>
          </cell>
          <cell r="BC24">
            <v>8.6999969482421875</v>
          </cell>
          <cell r="BD24">
            <v>8.6999999999999993</v>
          </cell>
          <cell r="BE24">
            <v>6.1</v>
          </cell>
          <cell r="BF24">
            <v>6.0999984741210938</v>
          </cell>
          <cell r="BG24">
            <v>6.0999984741210938</v>
          </cell>
          <cell r="BH24">
            <v>6.1</v>
          </cell>
          <cell r="BI24">
            <v>6.5</v>
          </cell>
          <cell r="BJ24">
            <v>6.5</v>
          </cell>
          <cell r="BK24">
            <v>6.5</v>
          </cell>
          <cell r="BL24">
            <v>6.5</v>
          </cell>
          <cell r="BM24">
            <v>8</v>
          </cell>
          <cell r="BN24">
            <v>8</v>
          </cell>
          <cell r="BO24">
            <v>8</v>
          </cell>
          <cell r="BP24">
            <v>8</v>
          </cell>
          <cell r="BQ24">
            <v>5.2</v>
          </cell>
          <cell r="BR24">
            <v>5.1999969482421875</v>
          </cell>
          <cell r="BS24">
            <v>5.1999969482421875</v>
          </cell>
          <cell r="BT24">
            <v>5.2</v>
          </cell>
          <cell r="BU24">
            <v>7.1049999999999995</v>
          </cell>
          <cell r="BV24">
            <v>6.7</v>
          </cell>
          <cell r="BW24">
            <v>6.6999969482421875</v>
          </cell>
          <cell r="BX24">
            <v>6.6999969482421875</v>
          </cell>
          <cell r="BY24">
            <v>6.7</v>
          </cell>
          <cell r="BZ24">
            <v>6.5</v>
          </cell>
          <cell r="CA24">
            <v>6.5</v>
          </cell>
          <cell r="CB24">
            <v>6.5</v>
          </cell>
          <cell r="CC24">
            <v>6.5</v>
          </cell>
          <cell r="CD24">
            <v>0</v>
          </cell>
          <cell r="CE24">
            <v>7.1</v>
          </cell>
          <cell r="CF24">
            <v>7.0999984741210938</v>
          </cell>
          <cell r="CG24">
            <v>7.1</v>
          </cell>
          <cell r="CH24">
            <v>5.8</v>
          </cell>
          <cell r="CI24">
            <v>5.7999992370605469</v>
          </cell>
          <cell r="CJ24">
            <v>5.7999992370605469</v>
          </cell>
          <cell r="CK24">
            <v>5.8</v>
          </cell>
          <cell r="CL24">
            <v>5.7</v>
          </cell>
          <cell r="CM24">
            <v>5.6999969482421875</v>
          </cell>
          <cell r="CN24">
            <v>5.6999969482421875</v>
          </cell>
          <cell r="CO24">
            <v>5.7</v>
          </cell>
          <cell r="CP24">
            <v>7.1</v>
          </cell>
          <cell r="CQ24">
            <v>7.0999984741210938</v>
          </cell>
          <cell r="CR24">
            <v>7.0999984741210938</v>
          </cell>
          <cell r="CS24">
            <v>7.1</v>
          </cell>
          <cell r="CT24">
            <v>7.3</v>
          </cell>
          <cell r="CU24">
            <v>7.2999992370605469</v>
          </cell>
          <cell r="CV24">
            <v>7.2999992370605469</v>
          </cell>
          <cell r="CW24">
            <v>7.3</v>
          </cell>
          <cell r="CX24">
            <v>0</v>
          </cell>
          <cell r="CY24">
            <v>0</v>
          </cell>
          <cell r="CZ24">
            <v>7.5</v>
          </cell>
          <cell r="DA24">
            <v>7.5</v>
          </cell>
          <cell r="DB24">
            <v>7.2</v>
          </cell>
          <cell r="DC24">
            <v>7.1999969482421875</v>
          </cell>
          <cell r="DD24">
            <v>7.1999969482421875</v>
          </cell>
          <cell r="DE24">
            <v>7.2</v>
          </cell>
          <cell r="DF24">
            <v>5.2</v>
          </cell>
          <cell r="DG24">
            <v>5.1999969482421875</v>
          </cell>
          <cell r="DH24">
            <v>5.1999969482421875</v>
          </cell>
          <cell r="DI24">
            <v>5.2</v>
          </cell>
          <cell r="DJ24">
            <v>6.76</v>
          </cell>
          <cell r="DK24">
            <v>6.4</v>
          </cell>
          <cell r="DL24">
            <v>6.3999977111816406</v>
          </cell>
          <cell r="DM24">
            <v>6.3999977111816406</v>
          </cell>
          <cell r="DN24">
            <v>6.4</v>
          </cell>
          <cell r="DO24">
            <v>6.6</v>
          </cell>
          <cell r="DP24">
            <v>6.5999984741210938</v>
          </cell>
          <cell r="DQ24">
            <v>6.5999984741210938</v>
          </cell>
          <cell r="DR24">
            <v>6.6</v>
          </cell>
          <cell r="DS24">
            <v>7.8</v>
          </cell>
          <cell r="DT24">
            <v>7.7999992370605469</v>
          </cell>
          <cell r="DU24">
            <v>7.7999992370605469</v>
          </cell>
          <cell r="DV24">
            <v>7.8</v>
          </cell>
          <cell r="DW24">
            <v>5.5</v>
          </cell>
          <cell r="DX24">
            <v>5.5</v>
          </cell>
          <cell r="DY24">
            <v>5.5</v>
          </cell>
          <cell r="DZ24">
            <v>5.5</v>
          </cell>
          <cell r="EA24">
            <v>5.9</v>
          </cell>
          <cell r="EB24">
            <v>5.8999977111816406</v>
          </cell>
          <cell r="EC24">
            <v>5.8999977111816406</v>
          </cell>
          <cell r="ED24">
            <v>5.9</v>
          </cell>
          <cell r="EE24">
            <v>7.1</v>
          </cell>
          <cell r="EF24">
            <v>7.0999984741210938</v>
          </cell>
          <cell r="EG24">
            <v>7.0999984741210938</v>
          </cell>
          <cell r="EH24">
            <v>7.1</v>
          </cell>
          <cell r="EI24">
            <v>7.6</v>
          </cell>
          <cell r="EJ24">
            <v>7.5999984741210938</v>
          </cell>
          <cell r="EK24">
            <v>7.5999984741210938</v>
          </cell>
          <cell r="EL24">
            <v>7.6</v>
          </cell>
          <cell r="EM24">
            <v>0</v>
          </cell>
          <cell r="EN24">
            <v>0</v>
          </cell>
          <cell r="EO24">
            <v>6.1</v>
          </cell>
          <cell r="EP24">
            <v>6.1</v>
          </cell>
          <cell r="EQ24">
            <v>6.5</v>
          </cell>
          <cell r="ER24">
            <v>6.5</v>
          </cell>
          <cell r="ES24">
            <v>6.5</v>
          </cell>
          <cell r="ET24">
            <v>6.5</v>
          </cell>
          <cell r="EU24">
            <v>6.61</v>
          </cell>
          <cell r="EV24">
            <v>6.8</v>
          </cell>
          <cell r="EW24">
            <v>6.7999992370605469</v>
          </cell>
          <cell r="EX24">
            <v>6.7999992370605469</v>
          </cell>
          <cell r="EY24">
            <v>6.8</v>
          </cell>
          <cell r="EZ24">
            <v>6.1</v>
          </cell>
          <cell r="FA24">
            <v>6.0999984741210938</v>
          </cell>
          <cell r="FB24">
            <v>6.0999984741210938</v>
          </cell>
          <cell r="FC24">
            <v>6.1</v>
          </cell>
          <cell r="FD24">
            <v>8.4</v>
          </cell>
          <cell r="FE24">
            <v>8.399993896484375</v>
          </cell>
          <cell r="FF24">
            <v>8.399993896484375</v>
          </cell>
          <cell r="FG24">
            <v>8.4</v>
          </cell>
          <cell r="FH24">
            <v>4.3</v>
          </cell>
          <cell r="FI24">
            <v>4.2999992370605469</v>
          </cell>
          <cell r="FJ24">
            <v>4.2999992370605469</v>
          </cell>
          <cell r="FK24">
            <v>4.3</v>
          </cell>
          <cell r="FL24">
            <v>7.1</v>
          </cell>
          <cell r="FM24">
            <v>7.0999984741210938</v>
          </cell>
          <cell r="FN24">
            <v>7.0999984741210938</v>
          </cell>
          <cell r="FO24">
            <v>7.1</v>
          </cell>
          <cell r="FP24">
            <v>8.5</v>
          </cell>
          <cell r="FQ24">
            <v>8.5</v>
          </cell>
          <cell r="FR24">
            <v>8.5</v>
          </cell>
          <cell r="FS24">
            <v>8.5</v>
          </cell>
          <cell r="FT24">
            <v>7</v>
          </cell>
          <cell r="FU24">
            <v>7</v>
          </cell>
          <cell r="FV24">
            <v>7</v>
          </cell>
          <cell r="FW24">
            <v>7</v>
          </cell>
          <cell r="FX24">
            <v>6</v>
          </cell>
          <cell r="FY24">
            <v>6</v>
          </cell>
          <cell r="FZ24">
            <v>6</v>
          </cell>
          <cell r="GA24">
            <v>6</v>
          </cell>
          <cell r="GB24">
            <v>6.4</v>
          </cell>
          <cell r="GC24">
            <v>6.3999977111816406</v>
          </cell>
          <cell r="GD24">
            <v>6.3999977111816406</v>
          </cell>
          <cell r="GE24">
            <v>6.4</v>
          </cell>
          <cell r="GF24">
            <v>6.93</v>
          </cell>
          <cell r="GG24">
            <v>6.5</v>
          </cell>
          <cell r="GH24">
            <v>6.5</v>
          </cell>
          <cell r="GI24">
            <v>6.5</v>
          </cell>
          <cell r="GJ24">
            <v>6.5</v>
          </cell>
          <cell r="GK24">
            <v>0</v>
          </cell>
          <cell r="GL24">
            <v>6</v>
          </cell>
          <cell r="GM24">
            <v>6</v>
          </cell>
          <cell r="GN24">
            <v>6</v>
          </cell>
          <cell r="GO24">
            <v>7.9</v>
          </cell>
          <cell r="GP24">
            <v>7.8999977111816406</v>
          </cell>
          <cell r="GQ24">
            <v>7.8999977111816406</v>
          </cell>
          <cell r="GR24">
            <v>7.9</v>
          </cell>
          <cell r="GS24">
            <v>6.6</v>
          </cell>
          <cell r="GT24">
            <v>6.5999984741210938</v>
          </cell>
          <cell r="GU24">
            <v>6.5999984741210938</v>
          </cell>
          <cell r="GV24">
            <v>6.6</v>
          </cell>
          <cell r="GW24">
            <v>7.3</v>
          </cell>
          <cell r="GX24">
            <v>7.2999992370605469</v>
          </cell>
          <cell r="GY24">
            <v>7.2999992370605469</v>
          </cell>
          <cell r="GZ24">
            <v>7.3</v>
          </cell>
          <cell r="HA24">
            <v>4.8</v>
          </cell>
          <cell r="HB24">
            <v>4.7999992370605469</v>
          </cell>
          <cell r="HC24">
            <v>4.7999992370605469</v>
          </cell>
          <cell r="HD24">
            <v>4.8</v>
          </cell>
          <cell r="HE24">
            <v>0</v>
          </cell>
          <cell r="HF24">
            <v>0</v>
          </cell>
          <cell r="HG24">
            <v>7.5</v>
          </cell>
          <cell r="HH24">
            <v>7.5</v>
          </cell>
          <cell r="HI24">
            <v>6.3</v>
          </cell>
          <cell r="HJ24">
            <v>6.2999992370605469</v>
          </cell>
          <cell r="HK24">
            <v>6.2999992370605469</v>
          </cell>
          <cell r="HL24">
            <v>6.3</v>
          </cell>
          <cell r="HM24">
            <v>6.57</v>
          </cell>
          <cell r="HN24">
            <v>7.6</v>
          </cell>
          <cell r="HO24">
            <v>7.5999984741210938</v>
          </cell>
          <cell r="HP24">
            <v>7.5999984741210938</v>
          </cell>
          <cell r="HQ24">
            <v>7.6</v>
          </cell>
          <cell r="HR24">
            <v>8.6999999999999993</v>
          </cell>
          <cell r="HS24">
            <v>8.6999969482421875</v>
          </cell>
          <cell r="HT24">
            <v>8.6999969482421875</v>
          </cell>
          <cell r="HU24">
            <v>8.6999999999999993</v>
          </cell>
          <cell r="HV24">
            <v>7.6</v>
          </cell>
          <cell r="HW24">
            <v>7.5999984741210938</v>
          </cell>
          <cell r="HX24">
            <v>7.5999984741210938</v>
          </cell>
          <cell r="HY24">
            <v>7.6</v>
          </cell>
          <cell r="HZ24">
            <v>7</v>
          </cell>
          <cell r="IA24">
            <v>7</v>
          </cell>
          <cell r="IB24">
            <v>7</v>
          </cell>
          <cell r="IC24">
            <v>7</v>
          </cell>
          <cell r="ID24">
            <v>6.9</v>
          </cell>
          <cell r="IE24">
            <v>6.8999977111816406</v>
          </cell>
          <cell r="IF24">
            <v>6.8999977111816406</v>
          </cell>
          <cell r="IG24">
            <v>6.9</v>
          </cell>
          <cell r="IH24">
            <v>8.1999999999999993</v>
          </cell>
          <cell r="II24">
            <v>8.1999969482421875</v>
          </cell>
          <cell r="IJ24">
            <v>8.1999969482421875</v>
          </cell>
          <cell r="IK24">
            <v>8.1999999999999993</v>
          </cell>
          <cell r="IL24">
            <v>6.2</v>
          </cell>
          <cell r="IM24">
            <v>6.1999969482421875</v>
          </cell>
          <cell r="IN24">
            <v>6.1999969482421875</v>
          </cell>
          <cell r="IO24">
            <v>6.2</v>
          </cell>
          <cell r="IP24">
            <v>6.8</v>
          </cell>
          <cell r="IQ24">
            <v>6.7999992370605469</v>
          </cell>
          <cell r="IR24">
            <v>6.7999992370605469</v>
          </cell>
          <cell r="IS24">
            <v>6.8</v>
          </cell>
          <cell r="IT24">
            <v>7.36</v>
          </cell>
          <cell r="IU24">
            <v>7.7</v>
          </cell>
          <cell r="IV24">
            <v>7.6999969482421875</v>
          </cell>
          <cell r="IW24">
            <v>7.6999969482421875</v>
          </cell>
          <cell r="IX24">
            <v>7.7</v>
          </cell>
          <cell r="IY24">
            <v>8.1999999999999993</v>
          </cell>
          <cell r="IZ24">
            <v>8.1999969482421875</v>
          </cell>
          <cell r="JA24">
            <v>8.1999969482421875</v>
          </cell>
          <cell r="JB24">
            <v>8.1999999999999993</v>
          </cell>
          <cell r="JC24">
            <v>8.1999999999999993</v>
          </cell>
          <cell r="JD24">
            <v>8.1999969482421875</v>
          </cell>
          <cell r="JE24">
            <v>8.1999969482421875</v>
          </cell>
          <cell r="JF24">
            <v>8.1999999999999993</v>
          </cell>
          <cell r="JG24">
            <v>8.1999999999999993</v>
          </cell>
          <cell r="JH24">
            <v>8.1999969482421875</v>
          </cell>
          <cell r="JI24">
            <v>8.1999969482421875</v>
          </cell>
          <cell r="JJ24">
            <v>8.1999999999999993</v>
          </cell>
          <cell r="JK24">
            <v>7</v>
          </cell>
          <cell r="JL24">
            <v>7</v>
          </cell>
          <cell r="JM24">
            <v>7</v>
          </cell>
          <cell r="JN24">
            <v>7</v>
          </cell>
          <cell r="JO24">
            <v>7.85</v>
          </cell>
          <cell r="JP24">
            <v>6.95</v>
          </cell>
          <cell r="JQ24">
            <v>7</v>
          </cell>
          <cell r="JR24">
            <v>7</v>
          </cell>
          <cell r="JS24">
            <v>7</v>
          </cell>
          <cell r="JT24">
            <v>7</v>
          </cell>
          <cell r="JU24">
            <v>8.1</v>
          </cell>
          <cell r="JV24">
            <v>8.0999984741210938</v>
          </cell>
          <cell r="JW24">
            <v>8.0999984741210938</v>
          </cell>
          <cell r="JX24">
            <v>8.1</v>
          </cell>
          <cell r="JY24">
            <v>5.6</v>
          </cell>
          <cell r="JZ24">
            <v>5.5999984741210938</v>
          </cell>
          <cell r="KA24">
            <v>5.5999984741210938</v>
          </cell>
          <cell r="KB24">
            <v>5.6</v>
          </cell>
          <cell r="KC24">
            <v>6.6</v>
          </cell>
          <cell r="KD24">
            <v>6.5999984741210938</v>
          </cell>
          <cell r="KE24">
            <v>6.5999984741210938</v>
          </cell>
          <cell r="KF24">
            <v>6.6</v>
          </cell>
          <cell r="KG24">
            <v>6.3</v>
          </cell>
          <cell r="KH24">
            <v>6.2999992370605469</v>
          </cell>
          <cell r="KI24">
            <v>6.2999992370605469</v>
          </cell>
          <cell r="KJ24">
            <v>6.3</v>
          </cell>
          <cell r="KK24">
            <v>6.95</v>
          </cell>
          <cell r="KL24" t="str">
            <v>ĐẠT</v>
          </cell>
          <cell r="KM24" t="str">
            <v>ĐẠT</v>
          </cell>
          <cell r="KN24" t="str">
            <v>ĐẠT</v>
          </cell>
          <cell r="KO24" t="str">
            <v>ĐẠT</v>
          </cell>
          <cell r="KP24" t="str">
            <v>Khá</v>
          </cell>
          <cell r="KQ24" t="str">
            <v>Tốt</v>
          </cell>
          <cell r="KR24">
            <v>17</v>
          </cell>
          <cell r="KS24">
            <v>0.1118421052631579</v>
          </cell>
        </row>
        <row r="25">
          <cell r="B25">
            <v>162333713</v>
          </cell>
          <cell r="C25" t="str">
            <v>Nguyễn Trường</v>
          </cell>
          <cell r="D25" t="str">
            <v>Giang</v>
          </cell>
          <cell r="E25" t="str">
            <v>12/08/1989</v>
          </cell>
          <cell r="F25" t="str">
            <v>Vĩnh Phúc</v>
          </cell>
          <cell r="G25" t="str">
            <v>Nam</v>
          </cell>
          <cell r="H25">
            <v>7.3</v>
          </cell>
          <cell r="I25">
            <v>7.2999992370605469</v>
          </cell>
          <cell r="J25">
            <v>7.2999992370605469</v>
          </cell>
          <cell r="K25">
            <v>7.3</v>
          </cell>
          <cell r="L25">
            <v>7.3</v>
          </cell>
          <cell r="M25">
            <v>7.2999992370605469</v>
          </cell>
          <cell r="N25">
            <v>7.2999992370605469</v>
          </cell>
          <cell r="O25">
            <v>7.3</v>
          </cell>
          <cell r="P25">
            <v>6.6</v>
          </cell>
          <cell r="Q25">
            <v>6.5999984741210938</v>
          </cell>
          <cell r="R25">
            <v>6.5999984741210938</v>
          </cell>
          <cell r="S25">
            <v>6.6</v>
          </cell>
          <cell r="T25">
            <v>7.3</v>
          </cell>
          <cell r="U25">
            <v>7.2999992370605469</v>
          </cell>
          <cell r="V25">
            <v>7.2999992370605469</v>
          </cell>
          <cell r="W25">
            <v>7.3</v>
          </cell>
          <cell r="X25">
            <v>6.6</v>
          </cell>
          <cell r="Y25">
            <v>6.5999984741210938</v>
          </cell>
          <cell r="Z25">
            <v>6.5999984741210938</v>
          </cell>
          <cell r="AA25">
            <v>6.6</v>
          </cell>
          <cell r="AB25">
            <v>7.5</v>
          </cell>
          <cell r="AC25">
            <v>7.5</v>
          </cell>
          <cell r="AD25">
            <v>7.5</v>
          </cell>
          <cell r="AE25">
            <v>7.5</v>
          </cell>
          <cell r="AF25">
            <v>8.4</v>
          </cell>
          <cell r="AG25">
            <v>8.399993896484375</v>
          </cell>
          <cell r="AH25">
            <v>8.399993896484375</v>
          </cell>
          <cell r="AI25">
            <v>8.4</v>
          </cell>
          <cell r="AJ25">
            <v>7.0285714285714294</v>
          </cell>
          <cell r="AK25">
            <v>7.7</v>
          </cell>
          <cell r="AL25">
            <v>7.6999969482421875</v>
          </cell>
          <cell r="AM25">
            <v>7.6999969482421875</v>
          </cell>
          <cell r="AN25">
            <v>7.7</v>
          </cell>
          <cell r="AO25">
            <v>8.3000000000000007</v>
          </cell>
          <cell r="AP25">
            <v>8.2999954223632813</v>
          </cell>
          <cell r="AQ25">
            <v>8.2999954223632813</v>
          </cell>
          <cell r="AR25">
            <v>8.3000000000000007</v>
          </cell>
          <cell r="AS25">
            <v>5.0999999999999996</v>
          </cell>
          <cell r="AT25">
            <v>5.0999984741210938</v>
          </cell>
          <cell r="AU25">
            <v>5.0999984741210938</v>
          </cell>
          <cell r="AV25">
            <v>5.0999999999999996</v>
          </cell>
          <cell r="AW25">
            <v>8.4</v>
          </cell>
          <cell r="AX25">
            <v>8.399993896484375</v>
          </cell>
          <cell r="AY25">
            <v>8.399993896484375</v>
          </cell>
          <cell r="AZ25">
            <v>8.4</v>
          </cell>
          <cell r="BA25">
            <v>8</v>
          </cell>
          <cell r="BB25">
            <v>8</v>
          </cell>
          <cell r="BC25">
            <v>8</v>
          </cell>
          <cell r="BD25">
            <v>8</v>
          </cell>
          <cell r="BE25">
            <v>7.9</v>
          </cell>
          <cell r="BF25">
            <v>7.8999977111816406</v>
          </cell>
          <cell r="BG25">
            <v>7.8999977111816406</v>
          </cell>
          <cell r="BH25">
            <v>7.9</v>
          </cell>
          <cell r="BI25">
            <v>0</v>
          </cell>
          <cell r="BJ25">
            <v>5.2</v>
          </cell>
          <cell r="BK25">
            <v>5.1999969482421875</v>
          </cell>
          <cell r="BL25">
            <v>5.2</v>
          </cell>
          <cell r="BM25">
            <v>7.8</v>
          </cell>
          <cell r="BN25">
            <v>7.7999992370605469</v>
          </cell>
          <cell r="BO25">
            <v>7.7999992370605469</v>
          </cell>
          <cell r="BP25">
            <v>7.8</v>
          </cell>
          <cell r="BQ25">
            <v>7.1</v>
          </cell>
          <cell r="BR25">
            <v>7.0999984741210938</v>
          </cell>
          <cell r="BS25">
            <v>7.0999984741210938</v>
          </cell>
          <cell r="BT25">
            <v>7.1</v>
          </cell>
          <cell r="BU25">
            <v>7.3150000000000004</v>
          </cell>
          <cell r="BV25">
            <v>7.7</v>
          </cell>
          <cell r="BW25">
            <v>7.6999969482421875</v>
          </cell>
          <cell r="BX25">
            <v>7.6999969482421875</v>
          </cell>
          <cell r="BY25">
            <v>7.7</v>
          </cell>
          <cell r="BZ25">
            <v>5.8</v>
          </cell>
          <cell r="CA25">
            <v>5.7999992370605469</v>
          </cell>
          <cell r="CB25">
            <v>5.7999992370605469</v>
          </cell>
          <cell r="CC25">
            <v>5.8</v>
          </cell>
          <cell r="CD25">
            <v>0</v>
          </cell>
          <cell r="CE25">
            <v>7.2</v>
          </cell>
          <cell r="CF25">
            <v>7.1999969482421875</v>
          </cell>
          <cell r="CG25">
            <v>7.2</v>
          </cell>
          <cell r="CH25">
            <v>6.1</v>
          </cell>
          <cell r="CI25">
            <v>6.0999984741210938</v>
          </cell>
          <cell r="CJ25">
            <v>6.0999984741210938</v>
          </cell>
          <cell r="CK25">
            <v>6.1</v>
          </cell>
          <cell r="CL25">
            <v>0</v>
          </cell>
          <cell r="CM25">
            <v>0</v>
          </cell>
          <cell r="CN25">
            <v>6.4</v>
          </cell>
          <cell r="CO25">
            <v>6.4</v>
          </cell>
          <cell r="CP25">
            <v>6</v>
          </cell>
          <cell r="CQ25">
            <v>6</v>
          </cell>
          <cell r="CR25">
            <v>6</v>
          </cell>
          <cell r="CS25">
            <v>6</v>
          </cell>
          <cell r="CT25">
            <v>0</v>
          </cell>
          <cell r="CU25">
            <v>6.7</v>
          </cell>
          <cell r="CV25">
            <v>6.6999969482421875</v>
          </cell>
          <cell r="CW25">
            <v>6.7</v>
          </cell>
          <cell r="CX25">
            <v>7</v>
          </cell>
          <cell r="CY25">
            <v>7</v>
          </cell>
          <cell r="CZ25">
            <v>7</v>
          </cell>
          <cell r="DA25">
            <v>7</v>
          </cell>
          <cell r="DB25">
            <v>0</v>
          </cell>
          <cell r="DC25">
            <v>7.2</v>
          </cell>
          <cell r="DD25">
            <v>7.1999969482421875</v>
          </cell>
          <cell r="DE25">
            <v>7.2</v>
          </cell>
          <cell r="DF25">
            <v>4.2</v>
          </cell>
          <cell r="DG25">
            <v>4.1999969482421875</v>
          </cell>
          <cell r="DH25">
            <v>4.1999969482421875</v>
          </cell>
          <cell r="DI25">
            <v>4.2</v>
          </cell>
          <cell r="DJ25">
            <v>6.67</v>
          </cell>
          <cell r="DK25">
            <v>6.6</v>
          </cell>
          <cell r="DL25">
            <v>6.5999984741210938</v>
          </cell>
          <cell r="DM25">
            <v>6.5999984741210938</v>
          </cell>
          <cell r="DN25">
            <v>6.6</v>
          </cell>
          <cell r="DO25">
            <v>6.5</v>
          </cell>
          <cell r="DP25">
            <v>6.5</v>
          </cell>
          <cell r="DQ25">
            <v>6.5</v>
          </cell>
          <cell r="DR25">
            <v>6.5</v>
          </cell>
          <cell r="DS25">
            <v>6.5</v>
          </cell>
          <cell r="DT25">
            <v>6.5</v>
          </cell>
          <cell r="DU25">
            <v>6.5</v>
          </cell>
          <cell r="DV25">
            <v>6.5</v>
          </cell>
          <cell r="DW25">
            <v>5.5</v>
          </cell>
          <cell r="DX25">
            <v>5.5</v>
          </cell>
          <cell r="DY25">
            <v>5.5</v>
          </cell>
          <cell r="DZ25">
            <v>5.5</v>
          </cell>
          <cell r="EA25">
            <v>5.8</v>
          </cell>
          <cell r="EB25">
            <v>5.7999992370605469</v>
          </cell>
          <cell r="EC25">
            <v>5.7999992370605469</v>
          </cell>
          <cell r="ED25">
            <v>5.8</v>
          </cell>
          <cell r="EE25">
            <v>0</v>
          </cell>
          <cell r="EF25">
            <v>0</v>
          </cell>
          <cell r="EG25">
            <v>7.1</v>
          </cell>
          <cell r="EH25">
            <v>7.1</v>
          </cell>
          <cell r="EI25">
            <v>6.4</v>
          </cell>
          <cell r="EJ25">
            <v>6.3999977111816406</v>
          </cell>
          <cell r="EK25">
            <v>6.3999977111816406</v>
          </cell>
          <cell r="EL25">
            <v>6.4</v>
          </cell>
          <cell r="EM25">
            <v>5.6</v>
          </cell>
          <cell r="EN25">
            <v>5.5999984741210938</v>
          </cell>
          <cell r="EO25">
            <v>5.5999984741210938</v>
          </cell>
          <cell r="EP25">
            <v>5.6</v>
          </cell>
          <cell r="EQ25">
            <v>4.3</v>
          </cell>
          <cell r="ER25">
            <v>4.2999992370605469</v>
          </cell>
          <cell r="ES25">
            <v>4.2999992370605469</v>
          </cell>
          <cell r="ET25">
            <v>4.3</v>
          </cell>
          <cell r="EU25">
            <v>6.18</v>
          </cell>
          <cell r="EV25">
            <v>6.7</v>
          </cell>
          <cell r="EW25">
            <v>6.6999969482421875</v>
          </cell>
          <cell r="EX25">
            <v>6.6999969482421875</v>
          </cell>
          <cell r="EY25">
            <v>6.7</v>
          </cell>
          <cell r="EZ25">
            <v>6.2</v>
          </cell>
          <cell r="FA25">
            <v>6.1999969482421875</v>
          </cell>
          <cell r="FB25">
            <v>6.1999969482421875</v>
          </cell>
          <cell r="FC25">
            <v>6.2</v>
          </cell>
          <cell r="FD25">
            <v>8</v>
          </cell>
          <cell r="FE25">
            <v>8</v>
          </cell>
          <cell r="FF25">
            <v>8</v>
          </cell>
          <cell r="FG25">
            <v>8</v>
          </cell>
          <cell r="FH25">
            <v>7.2</v>
          </cell>
          <cell r="FI25">
            <v>7.1999969482421875</v>
          </cell>
          <cell r="FJ25">
            <v>7.1999969482421875</v>
          </cell>
          <cell r="FK25">
            <v>7.2</v>
          </cell>
          <cell r="FL25">
            <v>6.9</v>
          </cell>
          <cell r="FM25">
            <v>6.8999977111816406</v>
          </cell>
          <cell r="FN25">
            <v>6.8999977111816406</v>
          </cell>
          <cell r="FO25">
            <v>6.9</v>
          </cell>
          <cell r="FP25">
            <v>8.3000000000000007</v>
          </cell>
          <cell r="FQ25">
            <v>8.2999954223632813</v>
          </cell>
          <cell r="FR25">
            <v>8.2999954223632813</v>
          </cell>
          <cell r="FS25">
            <v>8.3000000000000007</v>
          </cell>
          <cell r="FT25">
            <v>6.1</v>
          </cell>
          <cell r="FU25">
            <v>6.0999984741210938</v>
          </cell>
          <cell r="FV25">
            <v>6.0999984741210938</v>
          </cell>
          <cell r="FW25">
            <v>6.1</v>
          </cell>
          <cell r="FX25">
            <v>6</v>
          </cell>
          <cell r="FY25">
            <v>6</v>
          </cell>
          <cell r="FZ25">
            <v>6</v>
          </cell>
          <cell r="GA25">
            <v>6</v>
          </cell>
          <cell r="GB25">
            <v>6.4</v>
          </cell>
          <cell r="GC25">
            <v>6.3999977111816406</v>
          </cell>
          <cell r="GD25">
            <v>6.3999977111816406</v>
          </cell>
          <cell r="GE25">
            <v>6.4</v>
          </cell>
          <cell r="GF25">
            <v>6.97</v>
          </cell>
          <cell r="GG25">
            <v>7.3</v>
          </cell>
          <cell r="GH25">
            <v>7.2999992370605469</v>
          </cell>
          <cell r="GI25">
            <v>7.2999992370605469</v>
          </cell>
          <cell r="GJ25">
            <v>7.3</v>
          </cell>
          <cell r="GK25">
            <v>7.3</v>
          </cell>
          <cell r="GL25">
            <v>7.2999992370605469</v>
          </cell>
          <cell r="GM25">
            <v>7.2999992370605469</v>
          </cell>
          <cell r="GN25">
            <v>7.3</v>
          </cell>
          <cell r="GO25">
            <v>5.5</v>
          </cell>
          <cell r="GP25">
            <v>5.5</v>
          </cell>
          <cell r="GQ25">
            <v>5.5</v>
          </cell>
          <cell r="GR25">
            <v>5.5</v>
          </cell>
          <cell r="GS25">
            <v>7.1</v>
          </cell>
          <cell r="GT25">
            <v>7.0999984741210938</v>
          </cell>
          <cell r="GU25">
            <v>7.0999984741210938</v>
          </cell>
          <cell r="GV25">
            <v>7.1</v>
          </cell>
          <cell r="GW25">
            <v>5.7</v>
          </cell>
          <cell r="GX25">
            <v>5.6999969482421875</v>
          </cell>
          <cell r="GY25">
            <v>5.6999969482421875</v>
          </cell>
          <cell r="GZ25">
            <v>5.7</v>
          </cell>
          <cell r="HA25">
            <v>4.4000000000000004</v>
          </cell>
          <cell r="HB25">
            <v>4.3999977111816406</v>
          </cell>
          <cell r="HC25">
            <v>4.3999977111816406</v>
          </cell>
          <cell r="HD25">
            <v>4.4000000000000004</v>
          </cell>
          <cell r="HE25">
            <v>6.1</v>
          </cell>
          <cell r="HF25">
            <v>6.0999984741210938</v>
          </cell>
          <cell r="HG25">
            <v>6.0999984741210938</v>
          </cell>
          <cell r="HH25">
            <v>6.1</v>
          </cell>
          <cell r="HI25">
            <v>6.5</v>
          </cell>
          <cell r="HJ25">
            <v>6.5</v>
          </cell>
          <cell r="HK25">
            <v>6.5</v>
          </cell>
          <cell r="HL25">
            <v>6.5</v>
          </cell>
          <cell r="HM25">
            <v>6.17</v>
          </cell>
          <cell r="HN25">
            <v>7.2</v>
          </cell>
          <cell r="HO25">
            <v>7.1999969482421875</v>
          </cell>
          <cell r="HP25">
            <v>7.1999969482421875</v>
          </cell>
          <cell r="HQ25">
            <v>7.2</v>
          </cell>
          <cell r="HR25">
            <v>0</v>
          </cell>
          <cell r="HS25">
            <v>7.1</v>
          </cell>
          <cell r="HT25">
            <v>7.0999984741210938</v>
          </cell>
          <cell r="HU25">
            <v>7.1</v>
          </cell>
          <cell r="HV25">
            <v>7.5</v>
          </cell>
          <cell r="HW25">
            <v>7.5</v>
          </cell>
          <cell r="HX25">
            <v>7.5</v>
          </cell>
          <cell r="HY25">
            <v>7.5</v>
          </cell>
          <cell r="HZ25">
            <v>7</v>
          </cell>
          <cell r="IA25">
            <v>7</v>
          </cell>
          <cell r="IB25">
            <v>7</v>
          </cell>
          <cell r="IC25">
            <v>7</v>
          </cell>
          <cell r="ID25">
            <v>6.9</v>
          </cell>
          <cell r="IE25">
            <v>6.8999977111816406</v>
          </cell>
          <cell r="IF25">
            <v>6.8999977111816406</v>
          </cell>
          <cell r="IG25">
            <v>6.9</v>
          </cell>
          <cell r="IH25">
            <v>8.1</v>
          </cell>
          <cell r="II25">
            <v>8.0999984741210938</v>
          </cell>
          <cell r="IJ25">
            <v>8.0999984741210938</v>
          </cell>
          <cell r="IK25">
            <v>8.1</v>
          </cell>
          <cell r="IL25">
            <v>4</v>
          </cell>
          <cell r="IM25">
            <v>4</v>
          </cell>
          <cell r="IN25">
            <v>4</v>
          </cell>
          <cell r="IO25">
            <v>4</v>
          </cell>
          <cell r="IP25">
            <v>7.6</v>
          </cell>
          <cell r="IQ25">
            <v>7.5999984741210938</v>
          </cell>
          <cell r="IR25">
            <v>7.5999984741210938</v>
          </cell>
          <cell r="IS25">
            <v>7.6</v>
          </cell>
          <cell r="IT25">
            <v>6.97</v>
          </cell>
          <cell r="IU25">
            <v>6.8</v>
          </cell>
          <cell r="IV25">
            <v>6.7999992370605469</v>
          </cell>
          <cell r="IW25">
            <v>6.7999992370605469</v>
          </cell>
          <cell r="IX25">
            <v>6.8</v>
          </cell>
          <cell r="IY25">
            <v>7.2</v>
          </cell>
          <cell r="IZ25">
            <v>7.1999969482421875</v>
          </cell>
          <cell r="JA25">
            <v>7.1999969482421875</v>
          </cell>
          <cell r="JB25">
            <v>7.2</v>
          </cell>
          <cell r="JC25">
            <v>7.3</v>
          </cell>
          <cell r="JD25">
            <v>7.2999992370605469</v>
          </cell>
          <cell r="JE25">
            <v>7.2999992370605469</v>
          </cell>
          <cell r="JF25">
            <v>7.3</v>
          </cell>
          <cell r="JG25">
            <v>7.7</v>
          </cell>
          <cell r="JH25">
            <v>7.6999969482421875</v>
          </cell>
          <cell r="JI25">
            <v>7.6999969482421875</v>
          </cell>
          <cell r="JJ25">
            <v>7.7</v>
          </cell>
          <cell r="JK25">
            <v>7.1</v>
          </cell>
          <cell r="JL25">
            <v>7.0999984741210938</v>
          </cell>
          <cell r="JM25">
            <v>7.0999984741210938</v>
          </cell>
          <cell r="JN25">
            <v>7.1</v>
          </cell>
          <cell r="JO25">
            <v>7.18</v>
          </cell>
          <cell r="JP25">
            <v>6.77</v>
          </cell>
          <cell r="JQ25">
            <v>6.2</v>
          </cell>
          <cell r="JR25">
            <v>6.1999969482421875</v>
          </cell>
          <cell r="JS25">
            <v>6.1999969482421875</v>
          </cell>
          <cell r="JT25">
            <v>6.2</v>
          </cell>
          <cell r="JU25">
            <v>6.5</v>
          </cell>
          <cell r="JV25">
            <v>6.5</v>
          </cell>
          <cell r="JW25">
            <v>6.5</v>
          </cell>
          <cell r="JX25">
            <v>6.5</v>
          </cell>
          <cell r="JY25">
            <v>5.6</v>
          </cell>
          <cell r="JZ25">
            <v>5.5999984741210938</v>
          </cell>
          <cell r="KA25">
            <v>5.5999984741210938</v>
          </cell>
          <cell r="KB25">
            <v>5.6</v>
          </cell>
          <cell r="KC25">
            <v>6.2</v>
          </cell>
          <cell r="KD25">
            <v>6.1999969482421875</v>
          </cell>
          <cell r="KE25">
            <v>6.1999969482421875</v>
          </cell>
          <cell r="KF25">
            <v>6.2</v>
          </cell>
          <cell r="KG25">
            <v>7.3</v>
          </cell>
          <cell r="KH25">
            <v>7.2999992370605469</v>
          </cell>
          <cell r="KI25">
            <v>7.2999992370605469</v>
          </cell>
          <cell r="KJ25">
            <v>7.3</v>
          </cell>
          <cell r="KK25">
            <v>6.76</v>
          </cell>
          <cell r="KL25" t="str">
            <v>ĐẠT</v>
          </cell>
          <cell r="KM25" t="str">
            <v>ĐẠT</v>
          </cell>
          <cell r="KN25" t="str">
            <v>ĐẠT</v>
          </cell>
          <cell r="KO25" t="str">
            <v>ĐẠT</v>
          </cell>
          <cell r="KP25" t="str">
            <v>Khá</v>
          </cell>
          <cell r="KQ25" t="str">
            <v>Tốt</v>
          </cell>
          <cell r="KR25">
            <v>15</v>
          </cell>
          <cell r="KS25">
            <v>9.8684210526315791E-2</v>
          </cell>
        </row>
        <row r="26">
          <cell r="B26">
            <v>162333727</v>
          </cell>
          <cell r="C26" t="str">
            <v>Nguyễn Thị Kim</v>
          </cell>
          <cell r="D26" t="str">
            <v>Hương</v>
          </cell>
          <cell r="E26" t="str">
            <v>14/04/1992</v>
          </cell>
          <cell r="F26" t="str">
            <v>Đà Nẵng</v>
          </cell>
          <cell r="G26" t="str">
            <v>Nữ</v>
          </cell>
          <cell r="H26">
            <v>7.6</v>
          </cell>
          <cell r="I26">
            <v>7.5999984741210938</v>
          </cell>
          <cell r="J26">
            <v>7.5999984741210938</v>
          </cell>
          <cell r="K26">
            <v>7.6</v>
          </cell>
          <cell r="L26">
            <v>7.4</v>
          </cell>
          <cell r="M26">
            <v>7.3999977111816406</v>
          </cell>
          <cell r="N26">
            <v>7.3999977111816406</v>
          </cell>
          <cell r="O26">
            <v>7.4</v>
          </cell>
          <cell r="P26">
            <v>7.2</v>
          </cell>
          <cell r="Q26">
            <v>7.1999969482421875</v>
          </cell>
          <cell r="R26">
            <v>7.1999969482421875</v>
          </cell>
          <cell r="S26">
            <v>7.2</v>
          </cell>
          <cell r="T26">
            <v>7.7</v>
          </cell>
          <cell r="U26">
            <v>7.6999969482421875</v>
          </cell>
          <cell r="V26">
            <v>7.6999969482421875</v>
          </cell>
          <cell r="W26">
            <v>7.7</v>
          </cell>
          <cell r="X26">
            <v>7.5</v>
          </cell>
          <cell r="Y26">
            <v>7.5</v>
          </cell>
          <cell r="Z26">
            <v>7.5</v>
          </cell>
          <cell r="AA26">
            <v>7.5</v>
          </cell>
          <cell r="AB26">
            <v>7.9</v>
          </cell>
          <cell r="AC26">
            <v>7.8999977111816406</v>
          </cell>
          <cell r="AD26">
            <v>7.8999977111816406</v>
          </cell>
          <cell r="AE26">
            <v>7.9</v>
          </cell>
          <cell r="AF26">
            <v>8.6</v>
          </cell>
          <cell r="AG26">
            <v>8.5999984741210938</v>
          </cell>
          <cell r="AH26">
            <v>8.5999984741210938</v>
          </cell>
          <cell r="AI26">
            <v>8.6</v>
          </cell>
          <cell r="AJ26">
            <v>7.5214285714285714</v>
          </cell>
          <cell r="AK26">
            <v>7.8</v>
          </cell>
          <cell r="AL26">
            <v>7.7999992370605469</v>
          </cell>
          <cell r="AM26">
            <v>7.7999992370605469</v>
          </cell>
          <cell r="AN26">
            <v>7.8</v>
          </cell>
          <cell r="AO26">
            <v>8.1</v>
          </cell>
          <cell r="AP26">
            <v>8.0999984741210938</v>
          </cell>
          <cell r="AQ26">
            <v>8.0999984741210938</v>
          </cell>
          <cell r="AR26">
            <v>8.1</v>
          </cell>
          <cell r="AS26">
            <v>5.9</v>
          </cell>
          <cell r="AT26">
            <v>5.8999977111816406</v>
          </cell>
          <cell r="AU26">
            <v>5.8999977111816406</v>
          </cell>
          <cell r="AV26">
            <v>5.9</v>
          </cell>
          <cell r="AW26">
            <v>7</v>
          </cell>
          <cell r="AX26">
            <v>7</v>
          </cell>
          <cell r="AY26">
            <v>7</v>
          </cell>
          <cell r="AZ26">
            <v>7</v>
          </cell>
          <cell r="BA26">
            <v>8.6999999999999993</v>
          </cell>
          <cell r="BB26">
            <v>8.6999969482421875</v>
          </cell>
          <cell r="BC26">
            <v>8.6999969482421875</v>
          </cell>
          <cell r="BD26">
            <v>8.6999999999999993</v>
          </cell>
          <cell r="BE26">
            <v>7.2</v>
          </cell>
          <cell r="BF26">
            <v>7.1999969482421875</v>
          </cell>
          <cell r="BG26">
            <v>7.1999969482421875</v>
          </cell>
          <cell r="BH26">
            <v>7.2</v>
          </cell>
          <cell r="BI26">
            <v>5.0999999999999996</v>
          </cell>
          <cell r="BJ26">
            <v>5.0999984741210938</v>
          </cell>
          <cell r="BK26">
            <v>5.0999984741210938</v>
          </cell>
          <cell r="BL26">
            <v>5.0999999999999996</v>
          </cell>
          <cell r="BM26">
            <v>8.1</v>
          </cell>
          <cell r="BN26">
            <v>8.0999984741210938</v>
          </cell>
          <cell r="BO26">
            <v>8.0999984741210938</v>
          </cell>
          <cell r="BP26">
            <v>8.1</v>
          </cell>
          <cell r="BQ26">
            <v>9.5</v>
          </cell>
          <cell r="BR26">
            <v>9.5</v>
          </cell>
          <cell r="BS26">
            <v>9.5</v>
          </cell>
          <cell r="BT26">
            <v>9.5</v>
          </cell>
          <cell r="BU26">
            <v>7.1899999999999995</v>
          </cell>
          <cell r="BV26">
            <v>8.1</v>
          </cell>
          <cell r="BW26">
            <v>8.0999984741210938</v>
          </cell>
          <cell r="BX26">
            <v>8.0999984741210938</v>
          </cell>
          <cell r="BY26">
            <v>8.1</v>
          </cell>
          <cell r="BZ26">
            <v>7.8</v>
          </cell>
          <cell r="CA26">
            <v>7.7999992370605469</v>
          </cell>
          <cell r="CB26">
            <v>7.7999992370605469</v>
          </cell>
          <cell r="CC26">
            <v>7.8</v>
          </cell>
          <cell r="CD26">
            <v>5.8</v>
          </cell>
          <cell r="CE26">
            <v>5.7999992370605469</v>
          </cell>
          <cell r="CF26">
            <v>5.7999992370605469</v>
          </cell>
          <cell r="CG26">
            <v>5.8</v>
          </cell>
          <cell r="CH26">
            <v>7</v>
          </cell>
          <cell r="CI26">
            <v>7</v>
          </cell>
          <cell r="CJ26">
            <v>7</v>
          </cell>
          <cell r="CK26">
            <v>7</v>
          </cell>
          <cell r="CL26">
            <v>6.8</v>
          </cell>
          <cell r="CM26">
            <v>6.7999992370605469</v>
          </cell>
          <cell r="CN26">
            <v>6.7999992370605469</v>
          </cell>
          <cell r="CO26">
            <v>6.8</v>
          </cell>
          <cell r="CP26">
            <v>6.3</v>
          </cell>
          <cell r="CQ26">
            <v>6.2999992370605469</v>
          </cell>
          <cell r="CR26">
            <v>6.2999992370605469</v>
          </cell>
          <cell r="CS26">
            <v>6.3</v>
          </cell>
          <cell r="CT26">
            <v>7.8</v>
          </cell>
          <cell r="CU26">
            <v>7.7999992370605469</v>
          </cell>
          <cell r="CV26">
            <v>7.7999992370605469</v>
          </cell>
          <cell r="CW26">
            <v>7.8</v>
          </cell>
          <cell r="CX26">
            <v>9.3000000000000007</v>
          </cell>
          <cell r="CY26">
            <v>9.2999954223632813</v>
          </cell>
          <cell r="CZ26">
            <v>9.2999954223632813</v>
          </cell>
          <cell r="DA26">
            <v>9.3000000000000007</v>
          </cell>
          <cell r="DB26">
            <v>7.5</v>
          </cell>
          <cell r="DC26">
            <v>7.5</v>
          </cell>
          <cell r="DD26">
            <v>7.5</v>
          </cell>
          <cell r="DE26">
            <v>7.5</v>
          </cell>
          <cell r="DF26">
            <v>7.9</v>
          </cell>
          <cell r="DG26">
            <v>7.8999977111816406</v>
          </cell>
          <cell r="DH26">
            <v>7.8999977111816406</v>
          </cell>
          <cell r="DI26">
            <v>7.9</v>
          </cell>
          <cell r="DJ26">
            <v>7.46</v>
          </cell>
          <cell r="DK26">
            <v>7.1</v>
          </cell>
          <cell r="DL26">
            <v>7.0999984741210938</v>
          </cell>
          <cell r="DM26">
            <v>7.0999984741210938</v>
          </cell>
          <cell r="DN26">
            <v>7.1</v>
          </cell>
          <cell r="DO26">
            <v>6.6</v>
          </cell>
          <cell r="DP26">
            <v>6.5999984741210938</v>
          </cell>
          <cell r="DQ26">
            <v>6.5999984741210938</v>
          </cell>
          <cell r="DR26">
            <v>6.6</v>
          </cell>
          <cell r="DS26">
            <v>6</v>
          </cell>
          <cell r="DT26">
            <v>6</v>
          </cell>
          <cell r="DU26">
            <v>6</v>
          </cell>
          <cell r="DV26">
            <v>6</v>
          </cell>
          <cell r="DW26">
            <v>7.9</v>
          </cell>
          <cell r="DX26">
            <v>7.8999977111816406</v>
          </cell>
          <cell r="DY26">
            <v>7.8999977111816406</v>
          </cell>
          <cell r="DZ26">
            <v>7.9</v>
          </cell>
          <cell r="EA26">
            <v>6.3</v>
          </cell>
          <cell r="EB26">
            <v>6.2999992370605469</v>
          </cell>
          <cell r="EC26">
            <v>6.2999992370605469</v>
          </cell>
          <cell r="ED26">
            <v>6.3</v>
          </cell>
          <cell r="EE26">
            <v>6.7</v>
          </cell>
          <cell r="EF26">
            <v>6.6999969482421875</v>
          </cell>
          <cell r="EG26">
            <v>6.6999969482421875</v>
          </cell>
          <cell r="EH26">
            <v>6.7</v>
          </cell>
          <cell r="EI26">
            <v>6.5</v>
          </cell>
          <cell r="EJ26">
            <v>6.5</v>
          </cell>
          <cell r="EK26">
            <v>6.5</v>
          </cell>
          <cell r="EL26">
            <v>6.5</v>
          </cell>
          <cell r="EM26">
            <v>6.9</v>
          </cell>
          <cell r="EN26">
            <v>6.8999977111816406</v>
          </cell>
          <cell r="EO26">
            <v>6.8999977111816406</v>
          </cell>
          <cell r="EP26">
            <v>6.9</v>
          </cell>
          <cell r="EQ26">
            <v>8.1</v>
          </cell>
          <cell r="ER26">
            <v>8.0999984741210938</v>
          </cell>
          <cell r="ES26">
            <v>8.0999984741210938</v>
          </cell>
          <cell r="ET26">
            <v>8.1</v>
          </cell>
          <cell r="EU26">
            <v>6.74</v>
          </cell>
          <cell r="EV26">
            <v>6.8</v>
          </cell>
          <cell r="EW26">
            <v>6.7999992370605469</v>
          </cell>
          <cell r="EX26">
            <v>6.7999992370605469</v>
          </cell>
          <cell r="EY26">
            <v>6.8</v>
          </cell>
          <cell r="EZ26">
            <v>6.1</v>
          </cell>
          <cell r="FA26">
            <v>6.0999984741210938</v>
          </cell>
          <cell r="FB26">
            <v>6.0999984741210938</v>
          </cell>
          <cell r="FC26">
            <v>6.1</v>
          </cell>
          <cell r="FD26">
            <v>8.6999999999999993</v>
          </cell>
          <cell r="FE26">
            <v>8.6999969482421875</v>
          </cell>
          <cell r="FF26">
            <v>8.6999969482421875</v>
          </cell>
          <cell r="FG26">
            <v>8.6999999999999993</v>
          </cell>
          <cell r="FH26">
            <v>6.2</v>
          </cell>
          <cell r="FI26">
            <v>6.1999969482421875</v>
          </cell>
          <cell r="FJ26">
            <v>6.1999969482421875</v>
          </cell>
          <cell r="FK26">
            <v>6.2</v>
          </cell>
          <cell r="FL26">
            <v>7.9</v>
          </cell>
          <cell r="FM26">
            <v>7.8999977111816406</v>
          </cell>
          <cell r="FN26">
            <v>7.8999977111816406</v>
          </cell>
          <cell r="FO26">
            <v>7.9</v>
          </cell>
          <cell r="FP26">
            <v>8.3000000000000007</v>
          </cell>
          <cell r="FQ26">
            <v>8.2999954223632813</v>
          </cell>
          <cell r="FR26">
            <v>8.2999954223632813</v>
          </cell>
          <cell r="FS26">
            <v>8.3000000000000007</v>
          </cell>
          <cell r="FT26">
            <v>7.7</v>
          </cell>
          <cell r="FU26">
            <v>7.6999969482421875</v>
          </cell>
          <cell r="FV26">
            <v>7.6999969482421875</v>
          </cell>
          <cell r="FW26">
            <v>7.7</v>
          </cell>
          <cell r="FX26">
            <v>0</v>
          </cell>
          <cell r="FY26">
            <v>6.4</v>
          </cell>
          <cell r="FZ26">
            <v>6.3999977111816406</v>
          </cell>
          <cell r="GA26">
            <v>6.4</v>
          </cell>
          <cell r="GB26">
            <v>9.1999999999999993</v>
          </cell>
          <cell r="GC26">
            <v>9.1999969482421875</v>
          </cell>
          <cell r="GD26">
            <v>9.1999969482421875</v>
          </cell>
          <cell r="GE26">
            <v>9.1999999999999993</v>
          </cell>
          <cell r="GF26">
            <v>7.38</v>
          </cell>
          <cell r="GG26">
            <v>6.9</v>
          </cell>
          <cell r="GH26">
            <v>6.8999977111816406</v>
          </cell>
          <cell r="GI26">
            <v>6.8999977111816406</v>
          </cell>
          <cell r="GJ26">
            <v>6.9</v>
          </cell>
          <cell r="GK26">
            <v>7</v>
          </cell>
          <cell r="GL26">
            <v>7</v>
          </cell>
          <cell r="GM26">
            <v>7</v>
          </cell>
          <cell r="GN26">
            <v>7</v>
          </cell>
          <cell r="GO26">
            <v>5.5</v>
          </cell>
          <cell r="GP26">
            <v>5.5</v>
          </cell>
          <cell r="GQ26">
            <v>5.5</v>
          </cell>
          <cell r="GR26">
            <v>5.5</v>
          </cell>
          <cell r="GS26">
            <v>8.5</v>
          </cell>
          <cell r="GT26">
            <v>8.5</v>
          </cell>
          <cell r="GU26">
            <v>8.5</v>
          </cell>
          <cell r="GV26">
            <v>8.5</v>
          </cell>
          <cell r="GW26">
            <v>6.6</v>
          </cell>
          <cell r="GX26">
            <v>6.5999984741210938</v>
          </cell>
          <cell r="GY26">
            <v>6.5999984741210938</v>
          </cell>
          <cell r="GZ26">
            <v>6.6</v>
          </cell>
          <cell r="HA26">
            <v>6.7</v>
          </cell>
          <cell r="HB26">
            <v>6.6999969482421875</v>
          </cell>
          <cell r="HC26">
            <v>6.6999969482421875</v>
          </cell>
          <cell r="HD26">
            <v>6.7</v>
          </cell>
          <cell r="HE26">
            <v>6.2</v>
          </cell>
          <cell r="HF26">
            <v>6.1999969482421875</v>
          </cell>
          <cell r="HG26">
            <v>6.1999969482421875</v>
          </cell>
          <cell r="HH26">
            <v>6.2</v>
          </cell>
          <cell r="HI26">
            <v>6.7</v>
          </cell>
          <cell r="HJ26">
            <v>6.6999969482421875</v>
          </cell>
          <cell r="HK26">
            <v>6.6999969482421875</v>
          </cell>
          <cell r="HL26">
            <v>6.7</v>
          </cell>
          <cell r="HM26">
            <v>6.74</v>
          </cell>
          <cell r="HN26">
            <v>7.6</v>
          </cell>
          <cell r="HO26">
            <v>7.5999984741210938</v>
          </cell>
          <cell r="HP26">
            <v>7.5999984741210938</v>
          </cell>
          <cell r="HQ26">
            <v>7.6</v>
          </cell>
          <cell r="HR26">
            <v>8.5</v>
          </cell>
          <cell r="HS26">
            <v>8.5</v>
          </cell>
          <cell r="HT26">
            <v>8.5</v>
          </cell>
          <cell r="HU26">
            <v>8.5</v>
          </cell>
          <cell r="HV26">
            <v>6.7</v>
          </cell>
          <cell r="HW26">
            <v>6.6999969482421875</v>
          </cell>
          <cell r="HX26">
            <v>6.6999969482421875</v>
          </cell>
          <cell r="HY26">
            <v>6.7</v>
          </cell>
          <cell r="HZ26">
            <v>7.9</v>
          </cell>
          <cell r="IA26">
            <v>7.8999977111816406</v>
          </cell>
          <cell r="IB26">
            <v>7.8999977111816406</v>
          </cell>
          <cell r="IC26">
            <v>7.9</v>
          </cell>
          <cell r="ID26">
            <v>7.9</v>
          </cell>
          <cell r="IE26">
            <v>7.8999977111816406</v>
          </cell>
          <cell r="IF26">
            <v>7.8999977111816406</v>
          </cell>
          <cell r="IG26">
            <v>7.9</v>
          </cell>
          <cell r="IH26">
            <v>8.3000000000000007</v>
          </cell>
          <cell r="II26">
            <v>8.2999954223632813</v>
          </cell>
          <cell r="IJ26">
            <v>8.2999954223632813</v>
          </cell>
          <cell r="IK26">
            <v>8.3000000000000007</v>
          </cell>
          <cell r="IL26">
            <v>5.8</v>
          </cell>
          <cell r="IM26">
            <v>5.7999992370605469</v>
          </cell>
          <cell r="IN26">
            <v>5.7999992370605469</v>
          </cell>
          <cell r="IO26">
            <v>5.8</v>
          </cell>
          <cell r="IP26">
            <v>7.3</v>
          </cell>
          <cell r="IQ26">
            <v>7.2999992370605469</v>
          </cell>
          <cell r="IR26">
            <v>7.2999992370605469</v>
          </cell>
          <cell r="IS26">
            <v>7.3</v>
          </cell>
          <cell r="IT26">
            <v>7.51</v>
          </cell>
          <cell r="IU26">
            <v>8.4</v>
          </cell>
          <cell r="IV26">
            <v>8.399993896484375</v>
          </cell>
          <cell r="IW26">
            <v>8.399993896484375</v>
          </cell>
          <cell r="IX26">
            <v>8.4</v>
          </cell>
          <cell r="IY26">
            <v>7.9</v>
          </cell>
          <cell r="IZ26">
            <v>7.8999977111816406</v>
          </cell>
          <cell r="JA26">
            <v>7.8999977111816406</v>
          </cell>
          <cell r="JB26">
            <v>7.9</v>
          </cell>
          <cell r="JC26">
            <v>8.1999999999999993</v>
          </cell>
          <cell r="JD26">
            <v>8.1999969482421875</v>
          </cell>
          <cell r="JE26">
            <v>8.1999969482421875</v>
          </cell>
          <cell r="JF26">
            <v>8.1999999999999993</v>
          </cell>
          <cell r="JG26">
            <v>8</v>
          </cell>
          <cell r="JH26">
            <v>8</v>
          </cell>
          <cell r="JI26">
            <v>8</v>
          </cell>
          <cell r="JJ26">
            <v>8</v>
          </cell>
          <cell r="JK26">
            <v>7.3</v>
          </cell>
          <cell r="JL26">
            <v>7.2999992370605469</v>
          </cell>
          <cell r="JM26">
            <v>7.2999992370605469</v>
          </cell>
          <cell r="JN26">
            <v>7.3</v>
          </cell>
          <cell r="JO26">
            <v>8</v>
          </cell>
          <cell r="JP26">
            <v>7.26</v>
          </cell>
          <cell r="JQ26">
            <v>7.12</v>
          </cell>
          <cell r="JR26">
            <v>7.1199989318847656</v>
          </cell>
          <cell r="JS26">
            <v>7.1199989318847656</v>
          </cell>
          <cell r="JT26">
            <v>7.12</v>
          </cell>
          <cell r="JU26">
            <v>8.1</v>
          </cell>
          <cell r="JV26">
            <v>8.0999984741210938</v>
          </cell>
          <cell r="JW26">
            <v>8.0999984741210938</v>
          </cell>
          <cell r="JX26">
            <v>8.1</v>
          </cell>
          <cell r="JY26">
            <v>6.6</v>
          </cell>
          <cell r="JZ26">
            <v>6.5999984741210938</v>
          </cell>
          <cell r="KA26">
            <v>6.5999984741210938</v>
          </cell>
          <cell r="KB26">
            <v>6.6</v>
          </cell>
          <cell r="KC26">
            <v>6.4</v>
          </cell>
          <cell r="KD26">
            <v>6.3999977111816406</v>
          </cell>
          <cell r="KE26">
            <v>6.3999977111816406</v>
          </cell>
          <cell r="KF26">
            <v>6.4</v>
          </cell>
          <cell r="KG26">
            <v>7</v>
          </cell>
          <cell r="KH26">
            <v>7</v>
          </cell>
          <cell r="KI26">
            <v>7</v>
          </cell>
          <cell r="KJ26">
            <v>7</v>
          </cell>
          <cell r="KK26">
            <v>7.26</v>
          </cell>
          <cell r="KL26" t="str">
            <v>ĐẠT</v>
          </cell>
          <cell r="KM26" t="str">
            <v>ĐẠT</v>
          </cell>
          <cell r="KN26" t="str">
            <v>ĐẠT</v>
          </cell>
          <cell r="KO26" t="str">
            <v>ĐẠT</v>
          </cell>
          <cell r="KP26" t="str">
            <v>Khá</v>
          </cell>
          <cell r="KQ26" t="str">
            <v>Xuất Sắc</v>
          </cell>
          <cell r="KR26">
            <v>2</v>
          </cell>
          <cell r="KS26">
            <v>1.3157894736842105E-2</v>
          </cell>
        </row>
        <row r="27">
          <cell r="B27">
            <v>162333838</v>
          </cell>
          <cell r="C27" t="str">
            <v>Lê Tấn</v>
          </cell>
          <cell r="D27" t="str">
            <v>Khoa</v>
          </cell>
          <cell r="E27" t="str">
            <v>26/09/1992</v>
          </cell>
          <cell r="F27" t="str">
            <v>Đà Nẵng</v>
          </cell>
          <cell r="G27" t="str">
            <v>Nam</v>
          </cell>
          <cell r="H27">
            <v>7.1</v>
          </cell>
          <cell r="I27">
            <v>7.0999984741210938</v>
          </cell>
          <cell r="J27">
            <v>7.0999984741210938</v>
          </cell>
          <cell r="K27">
            <v>7.1</v>
          </cell>
          <cell r="L27">
            <v>5.7</v>
          </cell>
          <cell r="M27">
            <v>5.6999969482421875</v>
          </cell>
          <cell r="N27">
            <v>5.6999969482421875</v>
          </cell>
          <cell r="O27">
            <v>5.7</v>
          </cell>
          <cell r="P27">
            <v>6.9</v>
          </cell>
          <cell r="Q27">
            <v>6.8999977111816406</v>
          </cell>
          <cell r="R27">
            <v>6.8999977111816406</v>
          </cell>
          <cell r="S27">
            <v>6.9</v>
          </cell>
          <cell r="T27">
            <v>7.6</v>
          </cell>
          <cell r="U27">
            <v>7.5999984741210938</v>
          </cell>
          <cell r="V27">
            <v>7.5999984741210938</v>
          </cell>
          <cell r="W27">
            <v>7.6</v>
          </cell>
          <cell r="X27">
            <v>6.7</v>
          </cell>
          <cell r="Y27">
            <v>6.6999969482421875</v>
          </cell>
          <cell r="Z27">
            <v>6.6999969482421875</v>
          </cell>
          <cell r="AA27">
            <v>6.7</v>
          </cell>
          <cell r="AB27">
            <v>7.4</v>
          </cell>
          <cell r="AC27">
            <v>7.3999977111816406</v>
          </cell>
          <cell r="AD27">
            <v>7.3999977111816406</v>
          </cell>
          <cell r="AE27">
            <v>7.4</v>
          </cell>
          <cell r="AF27">
            <v>9.8000000000000007</v>
          </cell>
          <cell r="AG27">
            <v>9.7999954223632813</v>
          </cell>
          <cell r="AH27">
            <v>9.7999954223632813</v>
          </cell>
          <cell r="AI27">
            <v>9.8000000000000007</v>
          </cell>
          <cell r="AJ27">
            <v>6.8857142857142852</v>
          </cell>
          <cell r="AK27">
            <v>7.5</v>
          </cell>
          <cell r="AL27">
            <v>7.5</v>
          </cell>
          <cell r="AM27">
            <v>7.5</v>
          </cell>
          <cell r="AN27">
            <v>7.5</v>
          </cell>
          <cell r="AO27">
            <v>8.1999999999999993</v>
          </cell>
          <cell r="AP27">
            <v>8.1999969482421875</v>
          </cell>
          <cell r="AQ27">
            <v>8.1999969482421875</v>
          </cell>
          <cell r="AR27">
            <v>8.1999999999999993</v>
          </cell>
          <cell r="AS27">
            <v>7.2</v>
          </cell>
          <cell r="AT27">
            <v>7.1999969482421875</v>
          </cell>
          <cell r="AU27">
            <v>7.1999969482421875</v>
          </cell>
          <cell r="AV27">
            <v>7.2</v>
          </cell>
          <cell r="AW27">
            <v>8.9</v>
          </cell>
          <cell r="AX27">
            <v>8.899993896484375</v>
          </cell>
          <cell r="AY27">
            <v>8.899993896484375</v>
          </cell>
          <cell r="AZ27">
            <v>8.9</v>
          </cell>
          <cell r="BA27">
            <v>7.8</v>
          </cell>
          <cell r="BB27">
            <v>7.7999992370605469</v>
          </cell>
          <cell r="BC27">
            <v>7.7999992370605469</v>
          </cell>
          <cell r="BD27">
            <v>7.8</v>
          </cell>
          <cell r="BE27">
            <v>7.8</v>
          </cell>
          <cell r="BF27">
            <v>7.7999992370605469</v>
          </cell>
          <cell r="BG27">
            <v>7.7999992370605469</v>
          </cell>
          <cell r="BH27">
            <v>7.8</v>
          </cell>
          <cell r="BI27">
            <v>7.9</v>
          </cell>
          <cell r="BJ27">
            <v>7.8999977111816406</v>
          </cell>
          <cell r="BK27">
            <v>7.8999977111816406</v>
          </cell>
          <cell r="BL27">
            <v>7.9</v>
          </cell>
          <cell r="BM27">
            <v>9.6</v>
          </cell>
          <cell r="BN27">
            <v>9.5999984741210938</v>
          </cell>
          <cell r="BO27">
            <v>9.5999984741210938</v>
          </cell>
          <cell r="BP27">
            <v>9.6</v>
          </cell>
          <cell r="BQ27">
            <v>6.7</v>
          </cell>
          <cell r="BR27">
            <v>6.6999969482421875</v>
          </cell>
          <cell r="BS27">
            <v>6.6999969482421875</v>
          </cell>
          <cell r="BT27">
            <v>6.7</v>
          </cell>
          <cell r="BU27">
            <v>8.11</v>
          </cell>
          <cell r="BV27">
            <v>7.8</v>
          </cell>
          <cell r="BW27">
            <v>7.7999992370605469</v>
          </cell>
          <cell r="BX27">
            <v>7.7999992370605469</v>
          </cell>
          <cell r="BY27">
            <v>7.8</v>
          </cell>
          <cell r="BZ27">
            <v>7.5</v>
          </cell>
          <cell r="CA27">
            <v>7.5</v>
          </cell>
          <cell r="CB27">
            <v>7.5</v>
          </cell>
          <cell r="CC27">
            <v>7.5</v>
          </cell>
          <cell r="CD27">
            <v>0</v>
          </cell>
          <cell r="CE27">
            <v>6.3</v>
          </cell>
          <cell r="CF27">
            <v>6.2999992370605469</v>
          </cell>
          <cell r="CG27">
            <v>6.3</v>
          </cell>
          <cell r="CH27">
            <v>6.8</v>
          </cell>
          <cell r="CI27">
            <v>6.7999992370605469</v>
          </cell>
          <cell r="CJ27">
            <v>6.7999992370605469</v>
          </cell>
          <cell r="CK27">
            <v>6.8</v>
          </cell>
          <cell r="CL27">
            <v>7.1</v>
          </cell>
          <cell r="CM27">
            <v>7.0999984741210938</v>
          </cell>
          <cell r="CN27">
            <v>7.0999984741210938</v>
          </cell>
          <cell r="CO27">
            <v>7.1</v>
          </cell>
          <cell r="CP27">
            <v>6.8</v>
          </cell>
          <cell r="CQ27">
            <v>6.7999992370605469</v>
          </cell>
          <cell r="CR27">
            <v>6.7999992370605469</v>
          </cell>
          <cell r="CS27">
            <v>6.8</v>
          </cell>
          <cell r="CT27">
            <v>6.9</v>
          </cell>
          <cell r="CU27">
            <v>6.8999977111816406</v>
          </cell>
          <cell r="CV27">
            <v>6.8999977111816406</v>
          </cell>
          <cell r="CW27">
            <v>6.9</v>
          </cell>
          <cell r="CX27">
            <v>8.1</v>
          </cell>
          <cell r="CY27">
            <v>8.0999984741210938</v>
          </cell>
          <cell r="CZ27">
            <v>8.0999984741210938</v>
          </cell>
          <cell r="DA27">
            <v>8.1</v>
          </cell>
          <cell r="DB27">
            <v>7.7</v>
          </cell>
          <cell r="DC27">
            <v>7.6999969482421875</v>
          </cell>
          <cell r="DD27">
            <v>7.6999969482421875</v>
          </cell>
          <cell r="DE27">
            <v>7.7</v>
          </cell>
          <cell r="DF27">
            <v>6.3</v>
          </cell>
          <cell r="DG27">
            <v>6.2999992370605469</v>
          </cell>
          <cell r="DH27">
            <v>6.2999992370605469</v>
          </cell>
          <cell r="DI27">
            <v>6.3</v>
          </cell>
          <cell r="DJ27">
            <v>7.25</v>
          </cell>
          <cell r="DK27">
            <v>6.6</v>
          </cell>
          <cell r="DL27">
            <v>6.5999984741210938</v>
          </cell>
          <cell r="DM27">
            <v>6.5999984741210938</v>
          </cell>
          <cell r="DN27">
            <v>6.6</v>
          </cell>
          <cell r="DO27">
            <v>6.8</v>
          </cell>
          <cell r="DP27">
            <v>6.7999992370605469</v>
          </cell>
          <cell r="DQ27">
            <v>6.7999992370605469</v>
          </cell>
          <cell r="DR27">
            <v>6.8</v>
          </cell>
          <cell r="DS27">
            <v>6.4</v>
          </cell>
          <cell r="DT27">
            <v>6.3999977111816406</v>
          </cell>
          <cell r="DU27">
            <v>6.3999977111816406</v>
          </cell>
          <cell r="DV27">
            <v>6.4</v>
          </cell>
          <cell r="DW27">
            <v>5.7</v>
          </cell>
          <cell r="DX27">
            <v>5.6999969482421875</v>
          </cell>
          <cell r="DY27">
            <v>5.6999969482421875</v>
          </cell>
          <cell r="DZ27">
            <v>5.7</v>
          </cell>
          <cell r="EA27">
            <v>6.4</v>
          </cell>
          <cell r="EB27">
            <v>6.3999977111816406</v>
          </cell>
          <cell r="EC27">
            <v>6.3999977111816406</v>
          </cell>
          <cell r="ED27">
            <v>6.4</v>
          </cell>
          <cell r="EE27">
            <v>7.2</v>
          </cell>
          <cell r="EF27">
            <v>7.1999969482421875</v>
          </cell>
          <cell r="EG27">
            <v>7.1999969482421875</v>
          </cell>
          <cell r="EH27">
            <v>7.2</v>
          </cell>
          <cell r="EI27">
            <v>8</v>
          </cell>
          <cell r="EJ27">
            <v>8</v>
          </cell>
          <cell r="EK27">
            <v>8</v>
          </cell>
          <cell r="EL27">
            <v>8</v>
          </cell>
          <cell r="EM27">
            <v>0</v>
          </cell>
          <cell r="EN27">
            <v>0</v>
          </cell>
          <cell r="EO27">
            <v>6.5</v>
          </cell>
          <cell r="EP27">
            <v>6.5</v>
          </cell>
          <cell r="EQ27">
            <v>8.1999999999999993</v>
          </cell>
          <cell r="ER27">
            <v>8.1999969482421875</v>
          </cell>
          <cell r="ES27">
            <v>8.1999969482421875</v>
          </cell>
          <cell r="ET27">
            <v>8.1999999999999993</v>
          </cell>
          <cell r="EU27">
            <v>6.68</v>
          </cell>
          <cell r="EV27">
            <v>7.3</v>
          </cell>
          <cell r="EW27">
            <v>7.2999992370605469</v>
          </cell>
          <cell r="EX27">
            <v>7.2999992370605469</v>
          </cell>
          <cell r="EY27">
            <v>7.3</v>
          </cell>
          <cell r="EZ27">
            <v>6.2</v>
          </cell>
          <cell r="FA27">
            <v>6.1999969482421875</v>
          </cell>
          <cell r="FB27">
            <v>6.1999969482421875</v>
          </cell>
          <cell r="FC27">
            <v>6.2</v>
          </cell>
          <cell r="FD27">
            <v>8.6999999999999993</v>
          </cell>
          <cell r="FE27">
            <v>8.6999969482421875</v>
          </cell>
          <cell r="FF27">
            <v>8.6999969482421875</v>
          </cell>
          <cell r="FG27">
            <v>8.6999999999999993</v>
          </cell>
          <cell r="FH27">
            <v>5.2</v>
          </cell>
          <cell r="FI27">
            <v>5.1999969482421875</v>
          </cell>
          <cell r="FJ27">
            <v>5.1999969482421875</v>
          </cell>
          <cell r="FK27">
            <v>5.2</v>
          </cell>
          <cell r="FL27">
            <v>7.7</v>
          </cell>
          <cell r="FM27">
            <v>7.6999969482421875</v>
          </cell>
          <cell r="FN27">
            <v>7.6999969482421875</v>
          </cell>
          <cell r="FO27">
            <v>7.7</v>
          </cell>
          <cell r="FP27">
            <v>7.8</v>
          </cell>
          <cell r="FQ27">
            <v>7.7999992370605469</v>
          </cell>
          <cell r="FR27">
            <v>7.7999992370605469</v>
          </cell>
          <cell r="FS27">
            <v>7.8</v>
          </cell>
          <cell r="FT27">
            <v>7.6</v>
          </cell>
          <cell r="FU27">
            <v>7.5999984741210938</v>
          </cell>
          <cell r="FV27">
            <v>7.5999984741210938</v>
          </cell>
          <cell r="FW27">
            <v>7.6</v>
          </cell>
          <cell r="FX27">
            <v>6.4</v>
          </cell>
          <cell r="FY27">
            <v>6.3999977111816406</v>
          </cell>
          <cell r="FZ27">
            <v>6.3999977111816406</v>
          </cell>
          <cell r="GA27">
            <v>6.4</v>
          </cell>
          <cell r="GB27">
            <v>6.4</v>
          </cell>
          <cell r="GC27">
            <v>6.3999977111816406</v>
          </cell>
          <cell r="GD27">
            <v>6.3999977111816406</v>
          </cell>
          <cell r="GE27">
            <v>6.4</v>
          </cell>
          <cell r="GF27">
            <v>7.23</v>
          </cell>
          <cell r="GG27">
            <v>6.5</v>
          </cell>
          <cell r="GH27">
            <v>6.5</v>
          </cell>
          <cell r="GI27">
            <v>6.5</v>
          </cell>
          <cell r="GJ27">
            <v>6.5</v>
          </cell>
          <cell r="GK27">
            <v>6.9</v>
          </cell>
          <cell r="GL27">
            <v>6.8999977111816406</v>
          </cell>
          <cell r="GM27">
            <v>6.8999977111816406</v>
          </cell>
          <cell r="GN27">
            <v>6.9</v>
          </cell>
          <cell r="GO27">
            <v>5.4</v>
          </cell>
          <cell r="GP27">
            <v>5.3999977111816406</v>
          </cell>
          <cell r="GQ27">
            <v>5.3999977111816406</v>
          </cell>
          <cell r="GR27">
            <v>5.4</v>
          </cell>
          <cell r="GS27">
            <v>7.1</v>
          </cell>
          <cell r="GT27">
            <v>7.0999984741210938</v>
          </cell>
          <cell r="GU27">
            <v>7.0999984741210938</v>
          </cell>
          <cell r="GV27">
            <v>7.1</v>
          </cell>
          <cell r="GW27">
            <v>3</v>
          </cell>
          <cell r="GX27">
            <v>0</v>
          </cell>
          <cell r="GY27">
            <v>6.6</v>
          </cell>
          <cell r="GZ27">
            <v>6.6</v>
          </cell>
          <cell r="HA27">
            <v>5.6</v>
          </cell>
          <cell r="HB27">
            <v>5.5999984741210938</v>
          </cell>
          <cell r="HC27">
            <v>5.5999984741210938</v>
          </cell>
          <cell r="HD27">
            <v>5.6</v>
          </cell>
          <cell r="HE27">
            <v>6.4</v>
          </cell>
          <cell r="HF27">
            <v>6.3999977111816406</v>
          </cell>
          <cell r="HG27">
            <v>6.3999977111816406</v>
          </cell>
          <cell r="HH27">
            <v>6.4</v>
          </cell>
          <cell r="HI27">
            <v>6.9</v>
          </cell>
          <cell r="HJ27">
            <v>6.8999977111816406</v>
          </cell>
          <cell r="HK27">
            <v>6.8999977111816406</v>
          </cell>
          <cell r="HL27">
            <v>6.9</v>
          </cell>
          <cell r="HM27">
            <v>6.42</v>
          </cell>
          <cell r="HN27">
            <v>7.8</v>
          </cell>
          <cell r="HO27">
            <v>7.7999992370605469</v>
          </cell>
          <cell r="HP27">
            <v>7.7999992370605469</v>
          </cell>
          <cell r="HQ27">
            <v>7.8</v>
          </cell>
          <cell r="HR27">
            <v>6</v>
          </cell>
          <cell r="HS27">
            <v>6</v>
          </cell>
          <cell r="HT27">
            <v>6</v>
          </cell>
          <cell r="HU27">
            <v>6</v>
          </cell>
          <cell r="HV27">
            <v>6.9</v>
          </cell>
          <cell r="HW27">
            <v>6.8999977111816406</v>
          </cell>
          <cell r="HX27">
            <v>6.8999977111816406</v>
          </cell>
          <cell r="HY27">
            <v>6.9</v>
          </cell>
          <cell r="HZ27">
            <v>6.1</v>
          </cell>
          <cell r="IA27">
            <v>6.0999984741210938</v>
          </cell>
          <cell r="IB27">
            <v>6.0999984741210938</v>
          </cell>
          <cell r="IC27">
            <v>6.1</v>
          </cell>
          <cell r="ID27">
            <v>7</v>
          </cell>
          <cell r="IE27">
            <v>7</v>
          </cell>
          <cell r="IF27">
            <v>7</v>
          </cell>
          <cell r="IG27">
            <v>7</v>
          </cell>
          <cell r="IH27">
            <v>7.7</v>
          </cell>
          <cell r="II27">
            <v>7.6999969482421875</v>
          </cell>
          <cell r="IJ27">
            <v>7.6999969482421875</v>
          </cell>
          <cell r="IK27">
            <v>7.7</v>
          </cell>
          <cell r="IL27">
            <v>5.0999999999999996</v>
          </cell>
          <cell r="IM27">
            <v>5.0999984741210938</v>
          </cell>
          <cell r="IN27">
            <v>5.0999984741210938</v>
          </cell>
          <cell r="IO27">
            <v>5.0999999999999996</v>
          </cell>
          <cell r="IP27">
            <v>6.5</v>
          </cell>
          <cell r="IQ27">
            <v>6.5</v>
          </cell>
          <cell r="IR27">
            <v>6.5</v>
          </cell>
          <cell r="IS27">
            <v>6.5</v>
          </cell>
          <cell r="IT27">
            <v>6.7</v>
          </cell>
          <cell r="IU27">
            <v>7.5</v>
          </cell>
          <cell r="IV27">
            <v>7.5</v>
          </cell>
          <cell r="IW27">
            <v>7.5</v>
          </cell>
          <cell r="IX27">
            <v>7.5</v>
          </cell>
          <cell r="IY27">
            <v>7.1</v>
          </cell>
          <cell r="IZ27">
            <v>7.0999984741210938</v>
          </cell>
          <cell r="JA27">
            <v>7.0999984741210938</v>
          </cell>
          <cell r="JB27">
            <v>7.1</v>
          </cell>
          <cell r="JC27">
            <v>7.5</v>
          </cell>
          <cell r="JD27">
            <v>7.5</v>
          </cell>
          <cell r="JE27">
            <v>7.5</v>
          </cell>
          <cell r="JF27">
            <v>7.5</v>
          </cell>
          <cell r="JG27">
            <v>7.3</v>
          </cell>
          <cell r="JH27">
            <v>7.2999992370605469</v>
          </cell>
          <cell r="JI27">
            <v>7.2999992370605469</v>
          </cell>
          <cell r="JJ27">
            <v>7.3</v>
          </cell>
          <cell r="JK27">
            <v>7.5</v>
          </cell>
          <cell r="JL27">
            <v>7.5</v>
          </cell>
          <cell r="JM27">
            <v>7.5</v>
          </cell>
          <cell r="JN27">
            <v>7.5</v>
          </cell>
          <cell r="JO27">
            <v>7.39</v>
          </cell>
          <cell r="JP27">
            <v>7.07</v>
          </cell>
          <cell r="JQ27">
            <v>6.68</v>
          </cell>
          <cell r="JR27">
            <v>6.6799964904785156</v>
          </cell>
          <cell r="JS27">
            <v>6.6799964904785156</v>
          </cell>
          <cell r="JT27">
            <v>6.68</v>
          </cell>
          <cell r="JU27">
            <v>8</v>
          </cell>
          <cell r="JV27">
            <v>8</v>
          </cell>
          <cell r="JW27">
            <v>8</v>
          </cell>
          <cell r="JX27">
            <v>8</v>
          </cell>
          <cell r="JY27">
            <v>6.2</v>
          </cell>
          <cell r="JZ27">
            <v>6.1999969482421875</v>
          </cell>
          <cell r="KA27">
            <v>6.1999969482421875</v>
          </cell>
          <cell r="KB27">
            <v>6.2</v>
          </cell>
          <cell r="KC27">
            <v>5.6</v>
          </cell>
          <cell r="KD27">
            <v>5.5999984741210938</v>
          </cell>
          <cell r="KE27">
            <v>5.5999984741210938</v>
          </cell>
          <cell r="KF27">
            <v>5.6</v>
          </cell>
          <cell r="KG27">
            <v>7.5</v>
          </cell>
          <cell r="KH27">
            <v>7.5</v>
          </cell>
          <cell r="KI27">
            <v>7.5</v>
          </cell>
          <cell r="KJ27">
            <v>7.5</v>
          </cell>
          <cell r="KK27">
            <v>7.06</v>
          </cell>
          <cell r="KL27" t="str">
            <v>ĐẠT</v>
          </cell>
          <cell r="KM27" t="str">
            <v>ĐẠT</v>
          </cell>
          <cell r="KN27" t="str">
            <v>ĐẠT</v>
          </cell>
          <cell r="KO27" t="str">
            <v>ĐẠT</v>
          </cell>
          <cell r="KP27" t="str">
            <v>Khá</v>
          </cell>
          <cell r="KQ27" t="str">
            <v>Xuất Sắc</v>
          </cell>
          <cell r="KR27">
            <v>8</v>
          </cell>
          <cell r="KS27">
            <v>5.2631578947368418E-2</v>
          </cell>
        </row>
        <row r="28">
          <cell r="B28">
            <v>162333840</v>
          </cell>
          <cell r="C28" t="str">
            <v xml:space="preserve">Hà Bửu </v>
          </cell>
          <cell r="D28" t="str">
            <v>Long</v>
          </cell>
          <cell r="E28" t="str">
            <v>12/04/1991</v>
          </cell>
          <cell r="F28" t="str">
            <v>Đà Nẵng</v>
          </cell>
          <cell r="G28" t="str">
            <v>Nam</v>
          </cell>
          <cell r="H28">
            <v>8</v>
          </cell>
          <cell r="I28">
            <v>8</v>
          </cell>
          <cell r="J28">
            <v>8</v>
          </cell>
          <cell r="K28">
            <v>8</v>
          </cell>
          <cell r="L28">
            <v>6.9</v>
          </cell>
          <cell r="M28">
            <v>6.8999977111816406</v>
          </cell>
          <cell r="N28">
            <v>6.8999977111816406</v>
          </cell>
          <cell r="O28">
            <v>6.9</v>
          </cell>
          <cell r="P28">
            <v>6.9</v>
          </cell>
          <cell r="Q28">
            <v>6.8999977111816406</v>
          </cell>
          <cell r="R28">
            <v>6.8999977111816406</v>
          </cell>
          <cell r="S28">
            <v>6.9</v>
          </cell>
          <cell r="T28">
            <v>7.3</v>
          </cell>
          <cell r="U28">
            <v>7.2999992370605469</v>
          </cell>
          <cell r="V28">
            <v>7.2999992370605469</v>
          </cell>
          <cell r="W28">
            <v>7.3</v>
          </cell>
          <cell r="X28">
            <v>0</v>
          </cell>
          <cell r="Y28">
            <v>7.7</v>
          </cell>
          <cell r="Z28">
            <v>7.6999969482421875</v>
          </cell>
          <cell r="AA28">
            <v>7.7</v>
          </cell>
          <cell r="AB28">
            <v>7</v>
          </cell>
          <cell r="AC28">
            <v>7</v>
          </cell>
          <cell r="AD28">
            <v>7</v>
          </cell>
          <cell r="AE28">
            <v>7</v>
          </cell>
          <cell r="AF28">
            <v>8.9</v>
          </cell>
          <cell r="AG28">
            <v>8.899993896484375</v>
          </cell>
          <cell r="AH28">
            <v>8.899993896484375</v>
          </cell>
          <cell r="AI28">
            <v>8.9</v>
          </cell>
          <cell r="AJ28">
            <v>7.2999999999999989</v>
          </cell>
          <cell r="AK28">
            <v>8</v>
          </cell>
          <cell r="AL28">
            <v>8</v>
          </cell>
          <cell r="AM28">
            <v>8</v>
          </cell>
          <cell r="AN28">
            <v>8</v>
          </cell>
          <cell r="AO28">
            <v>8.1999999999999993</v>
          </cell>
          <cell r="AP28">
            <v>8.1999969482421875</v>
          </cell>
          <cell r="AQ28">
            <v>8.1999969482421875</v>
          </cell>
          <cell r="AR28">
            <v>8.1999999999999993</v>
          </cell>
          <cell r="AS28">
            <v>6.3</v>
          </cell>
          <cell r="AT28">
            <v>6.2999992370605469</v>
          </cell>
          <cell r="AU28">
            <v>6.2999992370605469</v>
          </cell>
          <cell r="AV28">
            <v>6.3</v>
          </cell>
          <cell r="AW28">
            <v>6</v>
          </cell>
          <cell r="AX28">
            <v>6</v>
          </cell>
          <cell r="AY28">
            <v>6</v>
          </cell>
          <cell r="AZ28">
            <v>6</v>
          </cell>
          <cell r="BA28">
            <v>9.4</v>
          </cell>
          <cell r="BB28">
            <v>9.399993896484375</v>
          </cell>
          <cell r="BC28">
            <v>9.399993896484375</v>
          </cell>
          <cell r="BD28">
            <v>9.4</v>
          </cell>
          <cell r="BE28">
            <v>6.9</v>
          </cell>
          <cell r="BF28">
            <v>6.8999977111816406</v>
          </cell>
          <cell r="BG28">
            <v>6.8999977111816406</v>
          </cell>
          <cell r="BH28">
            <v>6.9</v>
          </cell>
          <cell r="BI28">
            <v>7.6</v>
          </cell>
          <cell r="BJ28">
            <v>7.5999984741210938</v>
          </cell>
          <cell r="BK28">
            <v>7.5999984741210938</v>
          </cell>
          <cell r="BL28">
            <v>7.6</v>
          </cell>
          <cell r="BM28">
            <v>9.3000000000000007</v>
          </cell>
          <cell r="BN28">
            <v>9.2999954223632813</v>
          </cell>
          <cell r="BO28">
            <v>9.2999954223632813</v>
          </cell>
          <cell r="BP28">
            <v>9.3000000000000007</v>
          </cell>
          <cell r="BQ28">
            <v>7.7</v>
          </cell>
          <cell r="BR28">
            <v>7.6999969482421875</v>
          </cell>
          <cell r="BS28">
            <v>7.6999969482421875</v>
          </cell>
          <cell r="BT28">
            <v>7.7</v>
          </cell>
          <cell r="BU28">
            <v>7.6649999999999991</v>
          </cell>
          <cell r="BV28">
            <v>7.1</v>
          </cell>
          <cell r="BW28">
            <v>7.0999984741210938</v>
          </cell>
          <cell r="BX28">
            <v>7.0999984741210938</v>
          </cell>
          <cell r="BY28">
            <v>7.1</v>
          </cell>
          <cell r="BZ28">
            <v>7</v>
          </cell>
          <cell r="CA28">
            <v>7</v>
          </cell>
          <cell r="CB28">
            <v>7</v>
          </cell>
          <cell r="CC28">
            <v>7</v>
          </cell>
          <cell r="CD28">
            <v>0</v>
          </cell>
          <cell r="CE28">
            <v>6.1</v>
          </cell>
          <cell r="CF28">
            <v>6.0999984741210938</v>
          </cell>
          <cell r="CG28">
            <v>6.1</v>
          </cell>
          <cell r="CH28">
            <v>8</v>
          </cell>
          <cell r="CI28">
            <v>8</v>
          </cell>
          <cell r="CJ28">
            <v>8</v>
          </cell>
          <cell r="CK28">
            <v>8</v>
          </cell>
          <cell r="CL28">
            <v>7.2</v>
          </cell>
          <cell r="CM28">
            <v>7.1999969482421875</v>
          </cell>
          <cell r="CN28">
            <v>7.1999969482421875</v>
          </cell>
          <cell r="CO28">
            <v>7.2</v>
          </cell>
          <cell r="CP28">
            <v>6.8</v>
          </cell>
          <cell r="CQ28">
            <v>6.7999992370605469</v>
          </cell>
          <cell r="CR28">
            <v>6.7999992370605469</v>
          </cell>
          <cell r="CS28">
            <v>6.8</v>
          </cell>
          <cell r="CT28">
            <v>7.1</v>
          </cell>
          <cell r="CU28">
            <v>7.0999984741210938</v>
          </cell>
          <cell r="CV28">
            <v>7.0999984741210938</v>
          </cell>
          <cell r="CW28">
            <v>7.1</v>
          </cell>
          <cell r="CX28">
            <v>8</v>
          </cell>
          <cell r="CY28">
            <v>8</v>
          </cell>
          <cell r="CZ28">
            <v>8</v>
          </cell>
          <cell r="DA28">
            <v>8</v>
          </cell>
          <cell r="DB28">
            <v>7.5</v>
          </cell>
          <cell r="DC28">
            <v>7.5</v>
          </cell>
          <cell r="DD28">
            <v>7.5</v>
          </cell>
          <cell r="DE28">
            <v>7.5</v>
          </cell>
          <cell r="DF28">
            <v>6.3</v>
          </cell>
          <cell r="DG28">
            <v>6.2999992370605469</v>
          </cell>
          <cell r="DH28">
            <v>6.2999992370605469</v>
          </cell>
          <cell r="DI28">
            <v>6.3</v>
          </cell>
          <cell r="DJ28">
            <v>7.28</v>
          </cell>
          <cell r="DK28">
            <v>6.7</v>
          </cell>
          <cell r="DL28">
            <v>6.6999969482421875</v>
          </cell>
          <cell r="DM28">
            <v>6.6999969482421875</v>
          </cell>
          <cell r="DN28">
            <v>6.7</v>
          </cell>
          <cell r="DO28">
            <v>7</v>
          </cell>
          <cell r="DP28">
            <v>7</v>
          </cell>
          <cell r="DQ28">
            <v>7</v>
          </cell>
          <cell r="DR28">
            <v>7</v>
          </cell>
          <cell r="DS28">
            <v>5.9</v>
          </cell>
          <cell r="DT28">
            <v>5.8999977111816406</v>
          </cell>
          <cell r="DU28">
            <v>5.8999977111816406</v>
          </cell>
          <cell r="DV28">
            <v>5.9</v>
          </cell>
          <cell r="DW28">
            <v>5.3</v>
          </cell>
          <cell r="DX28">
            <v>5.2999992370605469</v>
          </cell>
          <cell r="DY28">
            <v>5.2999992370605469</v>
          </cell>
          <cell r="DZ28">
            <v>5.3</v>
          </cell>
          <cell r="EA28">
            <v>6.4</v>
          </cell>
          <cell r="EB28">
            <v>6.3999977111816406</v>
          </cell>
          <cell r="EC28">
            <v>6.3999977111816406</v>
          </cell>
          <cell r="ED28">
            <v>6.4</v>
          </cell>
          <cell r="EE28">
            <v>7.5</v>
          </cell>
          <cell r="EF28">
            <v>7.5</v>
          </cell>
          <cell r="EG28">
            <v>7.5</v>
          </cell>
          <cell r="EH28">
            <v>7.5</v>
          </cell>
          <cell r="EI28">
            <v>7.9</v>
          </cell>
          <cell r="EJ28">
            <v>7.8999977111816406</v>
          </cell>
          <cell r="EK28">
            <v>7.8999977111816406</v>
          </cell>
          <cell r="EL28">
            <v>7.9</v>
          </cell>
          <cell r="EM28">
            <v>0</v>
          </cell>
          <cell r="EN28">
            <v>0</v>
          </cell>
          <cell r="EO28">
            <v>6.5</v>
          </cell>
          <cell r="EP28">
            <v>6.5</v>
          </cell>
          <cell r="EQ28">
            <v>6.5</v>
          </cell>
          <cell r="ER28">
            <v>6.5</v>
          </cell>
          <cell r="ES28">
            <v>6.5</v>
          </cell>
          <cell r="ET28">
            <v>6.5</v>
          </cell>
          <cell r="EU28">
            <v>6.59</v>
          </cell>
          <cell r="EV28">
            <v>7.2</v>
          </cell>
          <cell r="EW28">
            <v>7.1999969482421875</v>
          </cell>
          <cell r="EX28">
            <v>7.1999969482421875</v>
          </cell>
          <cell r="EY28">
            <v>7.2</v>
          </cell>
          <cell r="EZ28">
            <v>6.6</v>
          </cell>
          <cell r="FA28">
            <v>6.5999984741210938</v>
          </cell>
          <cell r="FB28">
            <v>6.5999984741210938</v>
          </cell>
          <cell r="FC28">
            <v>6.6</v>
          </cell>
          <cell r="FD28">
            <v>9</v>
          </cell>
          <cell r="FE28">
            <v>9</v>
          </cell>
          <cell r="FF28">
            <v>9</v>
          </cell>
          <cell r="FG28">
            <v>9</v>
          </cell>
          <cell r="FH28">
            <v>6</v>
          </cell>
          <cell r="FI28">
            <v>6</v>
          </cell>
          <cell r="FJ28">
            <v>6</v>
          </cell>
          <cell r="FK28">
            <v>6</v>
          </cell>
          <cell r="FL28">
            <v>7.7</v>
          </cell>
          <cell r="FM28">
            <v>7.6999969482421875</v>
          </cell>
          <cell r="FN28">
            <v>7.6999969482421875</v>
          </cell>
          <cell r="FO28">
            <v>7.7</v>
          </cell>
          <cell r="FP28">
            <v>7.6</v>
          </cell>
          <cell r="FQ28">
            <v>7.5999984741210938</v>
          </cell>
          <cell r="FR28">
            <v>7.5999984741210938</v>
          </cell>
          <cell r="FS28">
            <v>7.6</v>
          </cell>
          <cell r="FT28">
            <v>6.8</v>
          </cell>
          <cell r="FU28">
            <v>6.7999992370605469</v>
          </cell>
          <cell r="FV28">
            <v>6.7999992370605469</v>
          </cell>
          <cell r="FW28">
            <v>6.8</v>
          </cell>
          <cell r="FX28">
            <v>5.9</v>
          </cell>
          <cell r="FY28">
            <v>5.8999977111816406</v>
          </cell>
          <cell r="FZ28">
            <v>5.8999977111816406</v>
          </cell>
          <cell r="GA28">
            <v>5.9</v>
          </cell>
          <cell r="GB28">
            <v>7.2</v>
          </cell>
          <cell r="GC28">
            <v>7.1999969482421875</v>
          </cell>
          <cell r="GD28">
            <v>7.1999969482421875</v>
          </cell>
          <cell r="GE28">
            <v>7.2</v>
          </cell>
          <cell r="GF28">
            <v>7.2</v>
          </cell>
          <cell r="GG28">
            <v>7</v>
          </cell>
          <cell r="GH28">
            <v>7</v>
          </cell>
          <cell r="GI28">
            <v>7</v>
          </cell>
          <cell r="GJ28">
            <v>7</v>
          </cell>
          <cell r="GK28">
            <v>6.4</v>
          </cell>
          <cell r="GL28">
            <v>6.3999977111816406</v>
          </cell>
          <cell r="GM28">
            <v>6.3999977111816406</v>
          </cell>
          <cell r="GN28">
            <v>6.4</v>
          </cell>
          <cell r="GO28">
            <v>5.2</v>
          </cell>
          <cell r="GP28">
            <v>5.1999969482421875</v>
          </cell>
          <cell r="GQ28">
            <v>5.1999969482421875</v>
          </cell>
          <cell r="GR28">
            <v>5.2</v>
          </cell>
          <cell r="GS28">
            <v>7.7</v>
          </cell>
          <cell r="GT28">
            <v>7.6999969482421875</v>
          </cell>
          <cell r="GU28">
            <v>7.6999969482421875</v>
          </cell>
          <cell r="GV28">
            <v>7.7</v>
          </cell>
          <cell r="GW28">
            <v>7.1</v>
          </cell>
          <cell r="GX28">
            <v>7.0999984741210938</v>
          </cell>
          <cell r="GY28">
            <v>7.0999984741210938</v>
          </cell>
          <cell r="GZ28">
            <v>7.1</v>
          </cell>
          <cell r="HA28">
            <v>5.6</v>
          </cell>
          <cell r="HB28">
            <v>5.5999984741210938</v>
          </cell>
          <cell r="HC28">
            <v>5.5999984741210938</v>
          </cell>
          <cell r="HD28">
            <v>5.6</v>
          </cell>
          <cell r="HE28">
            <v>5.8</v>
          </cell>
          <cell r="HF28">
            <v>5.7999992370605469</v>
          </cell>
          <cell r="HG28">
            <v>5.7999992370605469</v>
          </cell>
          <cell r="HH28">
            <v>5.8</v>
          </cell>
          <cell r="HI28">
            <v>6</v>
          </cell>
          <cell r="HJ28">
            <v>6</v>
          </cell>
          <cell r="HK28">
            <v>6</v>
          </cell>
          <cell r="HL28">
            <v>6</v>
          </cell>
          <cell r="HM28">
            <v>6.33</v>
          </cell>
          <cell r="HN28">
            <v>7.3</v>
          </cell>
          <cell r="HO28">
            <v>7.2999992370605469</v>
          </cell>
          <cell r="HP28">
            <v>7.2999992370605469</v>
          </cell>
          <cell r="HQ28">
            <v>7.3</v>
          </cell>
          <cell r="HR28">
            <v>8.1999999999999993</v>
          </cell>
          <cell r="HS28">
            <v>8.1999969482421875</v>
          </cell>
          <cell r="HT28">
            <v>8.1999969482421875</v>
          </cell>
          <cell r="HU28">
            <v>8.1999999999999993</v>
          </cell>
          <cell r="HV28">
            <v>7.2</v>
          </cell>
          <cell r="HW28">
            <v>7.1999969482421875</v>
          </cell>
          <cell r="HX28">
            <v>7.1999969482421875</v>
          </cell>
          <cell r="HY28">
            <v>7.2</v>
          </cell>
          <cell r="HZ28">
            <v>6.8</v>
          </cell>
          <cell r="IA28">
            <v>6.7999992370605469</v>
          </cell>
          <cell r="IB28">
            <v>6.7999992370605469</v>
          </cell>
          <cell r="IC28">
            <v>6.8</v>
          </cell>
          <cell r="ID28">
            <v>7.2</v>
          </cell>
          <cell r="IE28">
            <v>7.1999969482421875</v>
          </cell>
          <cell r="IF28">
            <v>7.1999969482421875</v>
          </cell>
          <cell r="IG28">
            <v>7.2</v>
          </cell>
          <cell r="IH28">
            <v>7.3</v>
          </cell>
          <cell r="II28">
            <v>7.2999992370605469</v>
          </cell>
          <cell r="IJ28">
            <v>7.2999992370605469</v>
          </cell>
          <cell r="IK28">
            <v>7.3</v>
          </cell>
          <cell r="IL28">
            <v>6.3</v>
          </cell>
          <cell r="IM28">
            <v>6.2999992370605469</v>
          </cell>
          <cell r="IN28">
            <v>6.2999992370605469</v>
          </cell>
          <cell r="IO28">
            <v>6.3</v>
          </cell>
          <cell r="IP28">
            <v>7.3</v>
          </cell>
          <cell r="IQ28">
            <v>7.2999992370605469</v>
          </cell>
          <cell r="IR28">
            <v>7.2999992370605469</v>
          </cell>
          <cell r="IS28">
            <v>7.3</v>
          </cell>
          <cell r="IT28">
            <v>7.19</v>
          </cell>
          <cell r="IU28">
            <v>8</v>
          </cell>
          <cell r="IV28">
            <v>8</v>
          </cell>
          <cell r="IW28">
            <v>8</v>
          </cell>
          <cell r="IX28">
            <v>8</v>
          </cell>
          <cell r="IY28">
            <v>8.1</v>
          </cell>
          <cell r="IZ28">
            <v>8.0999984741210938</v>
          </cell>
          <cell r="JA28">
            <v>8.0999984741210938</v>
          </cell>
          <cell r="JB28">
            <v>8.1</v>
          </cell>
          <cell r="JC28">
            <v>7.6</v>
          </cell>
          <cell r="JD28">
            <v>7.5999984741210938</v>
          </cell>
          <cell r="JE28">
            <v>7.5999984741210938</v>
          </cell>
          <cell r="JF28">
            <v>7.6</v>
          </cell>
          <cell r="JG28">
            <v>8.4</v>
          </cell>
          <cell r="JH28">
            <v>8.399993896484375</v>
          </cell>
          <cell r="JI28">
            <v>8.399993896484375</v>
          </cell>
          <cell r="JJ28">
            <v>8.4</v>
          </cell>
          <cell r="JK28">
            <v>7.4</v>
          </cell>
          <cell r="JL28">
            <v>7.3999977111816406</v>
          </cell>
          <cell r="JM28">
            <v>7.3999977111816406</v>
          </cell>
          <cell r="JN28">
            <v>7.4</v>
          </cell>
          <cell r="JO28">
            <v>7.91</v>
          </cell>
          <cell r="JP28">
            <v>7.13</v>
          </cell>
          <cell r="JQ28">
            <v>7.08</v>
          </cell>
          <cell r="JR28">
            <v>7.0799980163574219</v>
          </cell>
          <cell r="JS28">
            <v>7.0799980163574219</v>
          </cell>
          <cell r="JT28">
            <v>7.08</v>
          </cell>
          <cell r="JU28">
            <v>8.1</v>
          </cell>
          <cell r="JV28">
            <v>8.0999984741210938</v>
          </cell>
          <cell r="JW28">
            <v>8.0999984741210938</v>
          </cell>
          <cell r="JX28">
            <v>8.1</v>
          </cell>
          <cell r="JY28">
            <v>6.6</v>
          </cell>
          <cell r="JZ28">
            <v>6.5999984741210938</v>
          </cell>
          <cell r="KA28">
            <v>6.5999984741210938</v>
          </cell>
          <cell r="KB28">
            <v>6.6</v>
          </cell>
          <cell r="KC28">
            <v>6.3</v>
          </cell>
          <cell r="KD28">
            <v>6.2999992370605469</v>
          </cell>
          <cell r="KE28">
            <v>6.2999992370605469</v>
          </cell>
          <cell r="KF28">
            <v>6.3</v>
          </cell>
          <cell r="KG28">
            <v>7</v>
          </cell>
          <cell r="KH28">
            <v>7</v>
          </cell>
          <cell r="KI28">
            <v>7</v>
          </cell>
          <cell r="KJ28">
            <v>7</v>
          </cell>
          <cell r="KK28">
            <v>7.13</v>
          </cell>
          <cell r="KL28" t="str">
            <v>ĐẠT</v>
          </cell>
          <cell r="KM28" t="str">
            <v>ĐẠT</v>
          </cell>
          <cell r="KN28" t="str">
            <v>ĐẠT</v>
          </cell>
          <cell r="KO28" t="str">
            <v>ĐẠT</v>
          </cell>
          <cell r="KP28" t="str">
            <v>Khá</v>
          </cell>
          <cell r="KQ28" t="str">
            <v>Xuất Sắc</v>
          </cell>
          <cell r="KR28">
            <v>8</v>
          </cell>
          <cell r="KS28">
            <v>5.2631578947368418E-2</v>
          </cell>
        </row>
        <row r="29">
          <cell r="B29">
            <v>162333743</v>
          </cell>
          <cell r="C29" t="str">
            <v>Lê Minh</v>
          </cell>
          <cell r="D29" t="str">
            <v>Long</v>
          </cell>
          <cell r="E29" t="str">
            <v>18/04/1992</v>
          </cell>
          <cell r="F29" t="str">
            <v>Quảng Bình</v>
          </cell>
          <cell r="G29" t="str">
            <v>Nam</v>
          </cell>
          <cell r="H29">
            <v>7.9</v>
          </cell>
          <cell r="I29">
            <v>7.8999977111816406</v>
          </cell>
          <cell r="J29">
            <v>7.8999977111816406</v>
          </cell>
          <cell r="K29">
            <v>7.9</v>
          </cell>
          <cell r="L29">
            <v>7.1</v>
          </cell>
          <cell r="M29">
            <v>7.0999984741210938</v>
          </cell>
          <cell r="N29">
            <v>7.0999984741210938</v>
          </cell>
          <cell r="O29">
            <v>7.1</v>
          </cell>
          <cell r="P29">
            <v>8.1999999999999993</v>
          </cell>
          <cell r="Q29">
            <v>8.1999969482421875</v>
          </cell>
          <cell r="R29">
            <v>8.1999969482421875</v>
          </cell>
          <cell r="S29">
            <v>8.1999999999999993</v>
          </cell>
          <cell r="T29">
            <v>6.2</v>
          </cell>
          <cell r="U29">
            <v>6.1999969482421875</v>
          </cell>
          <cell r="V29">
            <v>6.1999969482421875</v>
          </cell>
          <cell r="W29">
            <v>6.2</v>
          </cell>
          <cell r="X29">
            <v>7.2</v>
          </cell>
          <cell r="Y29">
            <v>7.1999969482421875</v>
          </cell>
          <cell r="Z29">
            <v>7.1999969482421875</v>
          </cell>
          <cell r="AA29">
            <v>7.2</v>
          </cell>
          <cell r="AB29">
            <v>6.9</v>
          </cell>
          <cell r="AC29">
            <v>6.8999977111816406</v>
          </cell>
          <cell r="AD29">
            <v>6.8999977111816406</v>
          </cell>
          <cell r="AE29">
            <v>6.9</v>
          </cell>
          <cell r="AF29">
            <v>8.9</v>
          </cell>
          <cell r="AG29">
            <v>8.899993896484375</v>
          </cell>
          <cell r="AH29">
            <v>8.899993896484375</v>
          </cell>
          <cell r="AI29">
            <v>8.9</v>
          </cell>
          <cell r="AJ29">
            <v>7.3142857142857141</v>
          </cell>
          <cell r="AK29">
            <v>6.5</v>
          </cell>
          <cell r="AL29">
            <v>6.5</v>
          </cell>
          <cell r="AM29">
            <v>6.5</v>
          </cell>
          <cell r="AN29">
            <v>6.5</v>
          </cell>
          <cell r="AO29">
            <v>8.1</v>
          </cell>
          <cell r="AP29">
            <v>8.0999984741210938</v>
          </cell>
          <cell r="AQ29">
            <v>8.0999984741210938</v>
          </cell>
          <cell r="AR29">
            <v>8.1</v>
          </cell>
          <cell r="AS29">
            <v>5.6</v>
          </cell>
          <cell r="AT29">
            <v>5.5999984741210938</v>
          </cell>
          <cell r="AU29">
            <v>5.5999984741210938</v>
          </cell>
          <cell r="AV29">
            <v>5.6</v>
          </cell>
          <cell r="AW29">
            <v>8.6999999999999993</v>
          </cell>
          <cell r="AX29">
            <v>8.6999969482421875</v>
          </cell>
          <cell r="AY29">
            <v>8.6999969482421875</v>
          </cell>
          <cell r="AZ29">
            <v>8.6999999999999993</v>
          </cell>
          <cell r="BA29">
            <v>8</v>
          </cell>
          <cell r="BB29">
            <v>8</v>
          </cell>
          <cell r="BC29">
            <v>8</v>
          </cell>
          <cell r="BD29">
            <v>8</v>
          </cell>
          <cell r="BE29">
            <v>7.7</v>
          </cell>
          <cell r="BF29">
            <v>7.6999969482421875</v>
          </cell>
          <cell r="BG29">
            <v>7.6999969482421875</v>
          </cell>
          <cell r="BH29">
            <v>7.7</v>
          </cell>
          <cell r="BI29">
            <v>0</v>
          </cell>
          <cell r="BJ29">
            <v>5.6</v>
          </cell>
          <cell r="BK29">
            <v>5.5999984741210938</v>
          </cell>
          <cell r="BL29">
            <v>5.6</v>
          </cell>
          <cell r="BM29">
            <v>8.5</v>
          </cell>
          <cell r="BN29">
            <v>8.5</v>
          </cell>
          <cell r="BO29">
            <v>8.5</v>
          </cell>
          <cell r="BP29">
            <v>8.5</v>
          </cell>
          <cell r="BQ29">
            <v>8.5</v>
          </cell>
          <cell r="BR29">
            <v>8.5</v>
          </cell>
          <cell r="BS29">
            <v>8.5</v>
          </cell>
          <cell r="BT29">
            <v>8.5</v>
          </cell>
          <cell r="BU29">
            <v>7.3699999999999992</v>
          </cell>
          <cell r="BV29">
            <v>7.2</v>
          </cell>
          <cell r="BW29">
            <v>7.1999969482421875</v>
          </cell>
          <cell r="BX29">
            <v>7.1999969482421875</v>
          </cell>
          <cell r="BY29">
            <v>7.2</v>
          </cell>
          <cell r="BZ29">
            <v>7.3</v>
          </cell>
          <cell r="CA29">
            <v>7.2999992370605469</v>
          </cell>
          <cell r="CB29">
            <v>7.2999992370605469</v>
          </cell>
          <cell r="CC29">
            <v>7.3</v>
          </cell>
          <cell r="CD29">
            <v>0</v>
          </cell>
          <cell r="CE29">
            <v>6.3</v>
          </cell>
          <cell r="CF29">
            <v>6.2999992370605469</v>
          </cell>
          <cell r="CG29">
            <v>6.3</v>
          </cell>
          <cell r="CH29">
            <v>7.9</v>
          </cell>
          <cell r="CI29">
            <v>7.8999977111816406</v>
          </cell>
          <cell r="CJ29">
            <v>7.8999977111816406</v>
          </cell>
          <cell r="CK29">
            <v>7.9</v>
          </cell>
          <cell r="CL29">
            <v>8.6999999999999993</v>
          </cell>
          <cell r="CM29">
            <v>8.6999969482421875</v>
          </cell>
          <cell r="CN29">
            <v>8.6999969482421875</v>
          </cell>
          <cell r="CO29">
            <v>8.6999999999999993</v>
          </cell>
          <cell r="CP29">
            <v>6.1</v>
          </cell>
          <cell r="CQ29">
            <v>6.0999984741210938</v>
          </cell>
          <cell r="CR29">
            <v>6.0999984741210938</v>
          </cell>
          <cell r="CS29">
            <v>6.1</v>
          </cell>
          <cell r="CT29">
            <v>7.4</v>
          </cell>
          <cell r="CU29">
            <v>7.3999977111816406</v>
          </cell>
          <cell r="CV29">
            <v>7.3999977111816406</v>
          </cell>
          <cell r="CW29">
            <v>7.4</v>
          </cell>
          <cell r="CX29">
            <v>7.9</v>
          </cell>
          <cell r="CY29">
            <v>7.8999977111816406</v>
          </cell>
          <cell r="CZ29">
            <v>7.8999977111816406</v>
          </cell>
          <cell r="DA29">
            <v>7.9</v>
          </cell>
          <cell r="DB29">
            <v>8</v>
          </cell>
          <cell r="DC29">
            <v>8</v>
          </cell>
          <cell r="DD29">
            <v>8</v>
          </cell>
          <cell r="DE29">
            <v>8</v>
          </cell>
          <cell r="DF29">
            <v>6.9</v>
          </cell>
          <cell r="DG29">
            <v>6.8999977111816406</v>
          </cell>
          <cell r="DH29">
            <v>6.8999977111816406</v>
          </cell>
          <cell r="DI29">
            <v>6.9</v>
          </cell>
          <cell r="DJ29">
            <v>7.47</v>
          </cell>
          <cell r="DK29">
            <v>6.4</v>
          </cell>
          <cell r="DL29">
            <v>6.3999977111816406</v>
          </cell>
          <cell r="DM29">
            <v>6.3999977111816406</v>
          </cell>
          <cell r="DN29">
            <v>6.4</v>
          </cell>
          <cell r="DO29">
            <v>7.2</v>
          </cell>
          <cell r="DP29">
            <v>7.1999969482421875</v>
          </cell>
          <cell r="DQ29">
            <v>7.1999969482421875</v>
          </cell>
          <cell r="DR29">
            <v>7.2</v>
          </cell>
          <cell r="DS29">
            <v>6.9</v>
          </cell>
          <cell r="DT29">
            <v>6.8999977111816406</v>
          </cell>
          <cell r="DU29">
            <v>6.8999977111816406</v>
          </cell>
          <cell r="DV29">
            <v>6.9</v>
          </cell>
          <cell r="DW29">
            <v>6.1</v>
          </cell>
          <cell r="DX29">
            <v>6.0999984741210938</v>
          </cell>
          <cell r="DY29">
            <v>6.0999984741210938</v>
          </cell>
          <cell r="DZ29">
            <v>6.1</v>
          </cell>
          <cell r="EA29">
            <v>7</v>
          </cell>
          <cell r="EB29">
            <v>7</v>
          </cell>
          <cell r="EC29">
            <v>7</v>
          </cell>
          <cell r="ED29">
            <v>7</v>
          </cell>
          <cell r="EE29">
            <v>8.1999999999999993</v>
          </cell>
          <cell r="EF29">
            <v>8.1999969482421875</v>
          </cell>
          <cell r="EG29">
            <v>8.1999969482421875</v>
          </cell>
          <cell r="EH29">
            <v>8.1999999999999993</v>
          </cell>
          <cell r="EI29">
            <v>8.1</v>
          </cell>
          <cell r="EJ29">
            <v>8.0999984741210938</v>
          </cell>
          <cell r="EK29">
            <v>8.0999984741210938</v>
          </cell>
          <cell r="EL29">
            <v>8.1</v>
          </cell>
          <cell r="EM29">
            <v>5</v>
          </cell>
          <cell r="EN29">
            <v>5</v>
          </cell>
          <cell r="EO29">
            <v>5</v>
          </cell>
          <cell r="EP29">
            <v>5</v>
          </cell>
          <cell r="EQ29">
            <v>4.5</v>
          </cell>
          <cell r="ER29">
            <v>4.5</v>
          </cell>
          <cell r="ES29">
            <v>4.5</v>
          </cell>
          <cell r="ET29">
            <v>4.5</v>
          </cell>
          <cell r="EU29">
            <v>6.8</v>
          </cell>
          <cell r="EV29">
            <v>8</v>
          </cell>
          <cell r="EW29">
            <v>8</v>
          </cell>
          <cell r="EX29">
            <v>8</v>
          </cell>
          <cell r="EY29">
            <v>8</v>
          </cell>
          <cell r="EZ29">
            <v>6</v>
          </cell>
          <cell r="FA29">
            <v>6</v>
          </cell>
          <cell r="FB29">
            <v>6</v>
          </cell>
          <cell r="FC29">
            <v>6</v>
          </cell>
          <cell r="FD29">
            <v>8.8000000000000007</v>
          </cell>
          <cell r="FE29">
            <v>8.7999954223632813</v>
          </cell>
          <cell r="FF29">
            <v>8.7999954223632813</v>
          </cell>
          <cell r="FG29">
            <v>8.8000000000000007</v>
          </cell>
          <cell r="FH29">
            <v>7.1</v>
          </cell>
          <cell r="FI29">
            <v>7.0999984741210938</v>
          </cell>
          <cell r="FJ29">
            <v>7.0999984741210938</v>
          </cell>
          <cell r="FK29">
            <v>7.1</v>
          </cell>
          <cell r="FL29">
            <v>6.9</v>
          </cell>
          <cell r="FM29">
            <v>6.8999977111816406</v>
          </cell>
          <cell r="FN29">
            <v>6.8999977111816406</v>
          </cell>
          <cell r="FO29">
            <v>6.9</v>
          </cell>
          <cell r="FP29">
            <v>8</v>
          </cell>
          <cell r="FQ29">
            <v>8</v>
          </cell>
          <cell r="FR29">
            <v>8</v>
          </cell>
          <cell r="FS29">
            <v>8</v>
          </cell>
          <cell r="FT29">
            <v>7.1</v>
          </cell>
          <cell r="FU29">
            <v>7.0999984741210938</v>
          </cell>
          <cell r="FV29">
            <v>7.0999984741210938</v>
          </cell>
          <cell r="FW29">
            <v>7.1</v>
          </cell>
          <cell r="FX29">
            <v>6.2</v>
          </cell>
          <cell r="FY29">
            <v>6.1999969482421875</v>
          </cell>
          <cell r="FZ29">
            <v>6.1999969482421875</v>
          </cell>
          <cell r="GA29">
            <v>6.2</v>
          </cell>
          <cell r="GB29">
            <v>6</v>
          </cell>
          <cell r="GC29">
            <v>6</v>
          </cell>
          <cell r="GD29">
            <v>6</v>
          </cell>
          <cell r="GE29">
            <v>6</v>
          </cell>
          <cell r="GF29">
            <v>7.29</v>
          </cell>
          <cell r="GG29">
            <v>8</v>
          </cell>
          <cell r="GH29">
            <v>8</v>
          </cell>
          <cell r="GI29">
            <v>8</v>
          </cell>
          <cell r="GJ29">
            <v>8</v>
          </cell>
          <cell r="GK29">
            <v>0</v>
          </cell>
          <cell r="GL29">
            <v>5.5</v>
          </cell>
          <cell r="GM29">
            <v>5.5</v>
          </cell>
          <cell r="GN29">
            <v>5.5</v>
          </cell>
          <cell r="GO29">
            <v>7.6</v>
          </cell>
          <cell r="GP29">
            <v>7.5999984741210938</v>
          </cell>
          <cell r="GQ29">
            <v>7.5999984741210938</v>
          </cell>
          <cell r="GR29">
            <v>7.6</v>
          </cell>
          <cell r="GS29">
            <v>7.1</v>
          </cell>
          <cell r="GT29">
            <v>7.0999984741210938</v>
          </cell>
          <cell r="GU29">
            <v>7.0999984741210938</v>
          </cell>
          <cell r="GV29">
            <v>7.1</v>
          </cell>
          <cell r="GW29">
            <v>6.8</v>
          </cell>
          <cell r="GX29">
            <v>6.7999992370605469</v>
          </cell>
          <cell r="GY29">
            <v>6.7999992370605469</v>
          </cell>
          <cell r="GZ29">
            <v>6.8</v>
          </cell>
          <cell r="HA29">
            <v>7.6</v>
          </cell>
          <cell r="HB29">
            <v>7.5999984741210938</v>
          </cell>
          <cell r="HC29">
            <v>7.5999984741210938</v>
          </cell>
          <cell r="HD29">
            <v>7.6</v>
          </cell>
          <cell r="HE29">
            <v>6.7</v>
          </cell>
          <cell r="HF29">
            <v>6.6999969482421875</v>
          </cell>
          <cell r="HG29">
            <v>6.6999969482421875</v>
          </cell>
          <cell r="HH29">
            <v>6.7</v>
          </cell>
          <cell r="HI29">
            <v>6.6</v>
          </cell>
          <cell r="HJ29">
            <v>6.5999984741210938</v>
          </cell>
          <cell r="HK29">
            <v>6.5999984741210938</v>
          </cell>
          <cell r="HL29">
            <v>6.6</v>
          </cell>
          <cell r="HM29">
            <v>6.92</v>
          </cell>
          <cell r="HN29">
            <v>7.4</v>
          </cell>
          <cell r="HO29">
            <v>7.3999977111816406</v>
          </cell>
          <cell r="HP29">
            <v>7.3999977111816406</v>
          </cell>
          <cell r="HQ29">
            <v>7.4</v>
          </cell>
          <cell r="HR29">
            <v>8.4</v>
          </cell>
          <cell r="HS29">
            <v>8.399993896484375</v>
          </cell>
          <cell r="HT29">
            <v>8.399993896484375</v>
          </cell>
          <cell r="HU29">
            <v>8.4</v>
          </cell>
          <cell r="HV29">
            <v>7.2</v>
          </cell>
          <cell r="HW29">
            <v>7.1999969482421875</v>
          </cell>
          <cell r="HX29">
            <v>7.1999969482421875</v>
          </cell>
          <cell r="HY29">
            <v>7.2</v>
          </cell>
          <cell r="HZ29">
            <v>7.5</v>
          </cell>
          <cell r="IA29">
            <v>7.5</v>
          </cell>
          <cell r="IB29">
            <v>7.5</v>
          </cell>
          <cell r="IC29">
            <v>7.5</v>
          </cell>
          <cell r="ID29">
            <v>6.6</v>
          </cell>
          <cell r="IE29">
            <v>6.5999984741210938</v>
          </cell>
          <cell r="IF29">
            <v>6.5999984741210938</v>
          </cell>
          <cell r="IG29">
            <v>6.6</v>
          </cell>
          <cell r="IH29">
            <v>8</v>
          </cell>
          <cell r="II29">
            <v>8</v>
          </cell>
          <cell r="IJ29">
            <v>8</v>
          </cell>
          <cell r="IK29">
            <v>8</v>
          </cell>
          <cell r="IL29">
            <v>6</v>
          </cell>
          <cell r="IM29">
            <v>6</v>
          </cell>
          <cell r="IN29">
            <v>6</v>
          </cell>
          <cell r="IO29">
            <v>6</v>
          </cell>
          <cell r="IP29">
            <v>7.8</v>
          </cell>
          <cell r="IQ29">
            <v>7.7999992370605469</v>
          </cell>
          <cell r="IR29">
            <v>7.7999992370605469</v>
          </cell>
          <cell r="IS29">
            <v>7.8</v>
          </cell>
          <cell r="IT29">
            <v>7.33</v>
          </cell>
          <cell r="IU29">
            <v>7.7</v>
          </cell>
          <cell r="IV29">
            <v>7.6999969482421875</v>
          </cell>
          <cell r="IW29">
            <v>7.6999969482421875</v>
          </cell>
          <cell r="IX29">
            <v>7.7</v>
          </cell>
          <cell r="IY29">
            <v>8.3000000000000007</v>
          </cell>
          <cell r="IZ29">
            <v>8.2999954223632813</v>
          </cell>
          <cell r="JA29">
            <v>8.2999954223632813</v>
          </cell>
          <cell r="JB29">
            <v>8.3000000000000007</v>
          </cell>
          <cell r="JC29">
            <v>7.7</v>
          </cell>
          <cell r="JD29">
            <v>7.6999969482421875</v>
          </cell>
          <cell r="JE29">
            <v>7.6999969482421875</v>
          </cell>
          <cell r="JF29">
            <v>7.7</v>
          </cell>
          <cell r="JG29">
            <v>7.7</v>
          </cell>
          <cell r="JH29">
            <v>7.6999969482421875</v>
          </cell>
          <cell r="JI29">
            <v>7.6999969482421875</v>
          </cell>
          <cell r="JJ29">
            <v>7.7</v>
          </cell>
          <cell r="JK29">
            <v>7.1</v>
          </cell>
          <cell r="JL29">
            <v>7.0999984741210938</v>
          </cell>
          <cell r="JM29">
            <v>7.0999984741210938</v>
          </cell>
          <cell r="JN29">
            <v>7.1</v>
          </cell>
          <cell r="JO29">
            <v>7.7</v>
          </cell>
          <cell r="JP29">
            <v>7.24</v>
          </cell>
          <cell r="JQ29">
            <v>6.82</v>
          </cell>
          <cell r="JR29">
            <v>6.8199996948242188</v>
          </cell>
          <cell r="JS29">
            <v>6.8199996948242188</v>
          </cell>
          <cell r="JT29">
            <v>6.82</v>
          </cell>
          <cell r="JU29">
            <v>7.2</v>
          </cell>
          <cell r="JV29">
            <v>7.1999969482421875</v>
          </cell>
          <cell r="JW29">
            <v>7.1999969482421875</v>
          </cell>
          <cell r="JX29">
            <v>7.2</v>
          </cell>
          <cell r="JY29">
            <v>5.7</v>
          </cell>
          <cell r="JZ29">
            <v>5.6999969482421875</v>
          </cell>
          <cell r="KA29">
            <v>5.6999969482421875</v>
          </cell>
          <cell r="KB29">
            <v>5.7</v>
          </cell>
          <cell r="KC29">
            <v>7</v>
          </cell>
          <cell r="KD29">
            <v>7</v>
          </cell>
          <cell r="KE29">
            <v>7</v>
          </cell>
          <cell r="KF29">
            <v>7</v>
          </cell>
          <cell r="KG29">
            <v>6</v>
          </cell>
          <cell r="KH29">
            <v>6</v>
          </cell>
          <cell r="KI29">
            <v>6</v>
          </cell>
          <cell r="KJ29">
            <v>6</v>
          </cell>
          <cell r="KK29">
            <v>7.23</v>
          </cell>
          <cell r="KL29" t="str">
            <v>ĐẠT</v>
          </cell>
          <cell r="KM29" t="str">
            <v>ĐẠT</v>
          </cell>
          <cell r="KN29" t="str">
            <v>ĐẠT</v>
          </cell>
          <cell r="KO29" t="str">
            <v>ĐẠT</v>
          </cell>
          <cell r="KP29" t="str">
            <v>Khá</v>
          </cell>
          <cell r="KQ29" t="str">
            <v>Xuất Sắc</v>
          </cell>
          <cell r="KR29">
            <v>8</v>
          </cell>
          <cell r="KS29">
            <v>5.2631578947368418E-2</v>
          </cell>
        </row>
        <row r="30">
          <cell r="B30">
            <v>162333761</v>
          </cell>
          <cell r="C30" t="str">
            <v>Trần Minh</v>
          </cell>
          <cell r="D30" t="str">
            <v>Nhật</v>
          </cell>
          <cell r="E30" t="str">
            <v>15/07/1992</v>
          </cell>
          <cell r="F30" t="str">
            <v>Đà Nẵng</v>
          </cell>
          <cell r="G30" t="str">
            <v>Nam</v>
          </cell>
          <cell r="H30">
            <v>7.5</v>
          </cell>
          <cell r="I30">
            <v>7.5</v>
          </cell>
          <cell r="J30">
            <v>7.5</v>
          </cell>
          <cell r="K30">
            <v>7.5</v>
          </cell>
          <cell r="L30">
            <v>6.6</v>
          </cell>
          <cell r="M30">
            <v>6.5999984741210938</v>
          </cell>
          <cell r="N30">
            <v>6.5999984741210938</v>
          </cell>
          <cell r="O30">
            <v>6.6</v>
          </cell>
          <cell r="P30">
            <v>0</v>
          </cell>
          <cell r="Q30">
            <v>6.1</v>
          </cell>
          <cell r="R30">
            <v>6.0999984741210938</v>
          </cell>
          <cell r="S30">
            <v>6.1</v>
          </cell>
          <cell r="T30">
            <v>7.7</v>
          </cell>
          <cell r="U30">
            <v>7.6999969482421875</v>
          </cell>
          <cell r="V30">
            <v>7.6999969482421875</v>
          </cell>
          <cell r="W30">
            <v>7.7</v>
          </cell>
          <cell r="X30">
            <v>6.8</v>
          </cell>
          <cell r="Y30">
            <v>6.7999992370605469</v>
          </cell>
          <cell r="Z30">
            <v>6.7999992370605469</v>
          </cell>
          <cell r="AA30">
            <v>6.8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7.1</v>
          </cell>
          <cell r="AG30">
            <v>7.0999984741210938</v>
          </cell>
          <cell r="AH30">
            <v>7.0999984741210938</v>
          </cell>
          <cell r="AI30">
            <v>7.1</v>
          </cell>
          <cell r="AJ30">
            <v>5.8785714285714281</v>
          </cell>
          <cell r="AK30">
            <v>7.4</v>
          </cell>
          <cell r="AL30">
            <v>7.3999977111816406</v>
          </cell>
          <cell r="AM30">
            <v>7.3999977111816406</v>
          </cell>
          <cell r="AN30">
            <v>7.4</v>
          </cell>
          <cell r="AO30">
            <v>8.1999999999999993</v>
          </cell>
          <cell r="AP30">
            <v>8.1999969482421875</v>
          </cell>
          <cell r="AQ30">
            <v>8.1999969482421875</v>
          </cell>
          <cell r="AR30">
            <v>8.1999999999999993</v>
          </cell>
          <cell r="AS30">
            <v>5.7</v>
          </cell>
          <cell r="AT30">
            <v>5.6999969482421875</v>
          </cell>
          <cell r="AU30">
            <v>5.6999969482421875</v>
          </cell>
          <cell r="AV30">
            <v>5.7</v>
          </cell>
          <cell r="AW30">
            <v>5.0999999999999996</v>
          </cell>
          <cell r="AX30">
            <v>5.0999984741210938</v>
          </cell>
          <cell r="AY30">
            <v>5.0999984741210938</v>
          </cell>
          <cell r="AZ30">
            <v>5.0999999999999996</v>
          </cell>
          <cell r="BA30">
            <v>5.9</v>
          </cell>
          <cell r="BB30">
            <v>5.8999977111816406</v>
          </cell>
          <cell r="BC30">
            <v>5.8999977111816406</v>
          </cell>
          <cell r="BD30">
            <v>5.9</v>
          </cell>
          <cell r="BE30">
            <v>7</v>
          </cell>
          <cell r="BF30">
            <v>7</v>
          </cell>
          <cell r="BG30">
            <v>7</v>
          </cell>
          <cell r="BH30">
            <v>7</v>
          </cell>
          <cell r="BI30">
            <v>4.9000000000000004</v>
          </cell>
          <cell r="BJ30">
            <v>4.8999977111816406</v>
          </cell>
          <cell r="BK30">
            <v>4.8999977111816406</v>
          </cell>
          <cell r="BL30">
            <v>4.9000000000000004</v>
          </cell>
          <cell r="BM30">
            <v>8.6999999999999993</v>
          </cell>
          <cell r="BN30">
            <v>8.6999969482421875</v>
          </cell>
          <cell r="BO30">
            <v>8.6999969482421875</v>
          </cell>
          <cell r="BP30">
            <v>8.6999999999999993</v>
          </cell>
          <cell r="BQ30">
            <v>6.5</v>
          </cell>
          <cell r="BR30">
            <v>6.5</v>
          </cell>
          <cell r="BS30">
            <v>6.5</v>
          </cell>
          <cell r="BT30">
            <v>6.5</v>
          </cell>
          <cell r="BU30">
            <v>6.4349999999999996</v>
          </cell>
          <cell r="BV30">
            <v>8.1999999999999993</v>
          </cell>
          <cell r="BW30">
            <v>8.1999969482421875</v>
          </cell>
          <cell r="BX30">
            <v>8.1999969482421875</v>
          </cell>
          <cell r="BY30">
            <v>8.1999999999999993</v>
          </cell>
          <cell r="BZ30">
            <v>6.5</v>
          </cell>
          <cell r="CA30">
            <v>6.5</v>
          </cell>
          <cell r="CB30">
            <v>6.5</v>
          </cell>
          <cell r="CC30">
            <v>6.5</v>
          </cell>
          <cell r="CD30">
            <v>0</v>
          </cell>
          <cell r="CE30">
            <v>5.8</v>
          </cell>
          <cell r="CF30">
            <v>5.7999992370605469</v>
          </cell>
          <cell r="CG30">
            <v>5.8</v>
          </cell>
          <cell r="CH30">
            <v>7.7</v>
          </cell>
          <cell r="CI30">
            <v>7.6999969482421875</v>
          </cell>
          <cell r="CJ30">
            <v>7.6999969482421875</v>
          </cell>
          <cell r="CK30">
            <v>7.7</v>
          </cell>
          <cell r="CL30">
            <v>7.1</v>
          </cell>
          <cell r="CM30">
            <v>7.0999984741210938</v>
          </cell>
          <cell r="CN30">
            <v>7.0999984741210938</v>
          </cell>
          <cell r="CO30">
            <v>7.1</v>
          </cell>
          <cell r="CP30">
            <v>6.9</v>
          </cell>
          <cell r="CQ30">
            <v>6.8999977111816406</v>
          </cell>
          <cell r="CR30">
            <v>6.8999977111816406</v>
          </cell>
          <cell r="CS30">
            <v>6.9</v>
          </cell>
          <cell r="CT30">
            <v>6.9</v>
          </cell>
          <cell r="CU30">
            <v>6.8999977111816406</v>
          </cell>
          <cell r="CV30">
            <v>6.8999977111816406</v>
          </cell>
          <cell r="CW30">
            <v>6.9</v>
          </cell>
          <cell r="CX30">
            <v>5.8</v>
          </cell>
          <cell r="CY30">
            <v>5.7999992370605469</v>
          </cell>
          <cell r="CZ30">
            <v>5.7999992370605469</v>
          </cell>
          <cell r="DA30">
            <v>5.8</v>
          </cell>
          <cell r="DB30">
            <v>6.9</v>
          </cell>
          <cell r="DC30">
            <v>6.8999977111816406</v>
          </cell>
          <cell r="DD30">
            <v>6.8999977111816406</v>
          </cell>
          <cell r="DE30">
            <v>6.9</v>
          </cell>
          <cell r="DF30">
            <v>5.0999999999999996</v>
          </cell>
          <cell r="DG30">
            <v>5.0999984741210938</v>
          </cell>
          <cell r="DH30">
            <v>5.0999984741210938</v>
          </cell>
          <cell r="DI30">
            <v>5.0999999999999996</v>
          </cell>
          <cell r="DJ30">
            <v>6.86</v>
          </cell>
          <cell r="DK30">
            <v>4.9000000000000004</v>
          </cell>
          <cell r="DL30">
            <v>4.8999977111816406</v>
          </cell>
          <cell r="DM30">
            <v>4.8999977111816406</v>
          </cell>
          <cell r="DN30">
            <v>4.9000000000000004</v>
          </cell>
          <cell r="DO30">
            <v>6.1</v>
          </cell>
          <cell r="DP30">
            <v>6.0999984741210938</v>
          </cell>
          <cell r="DQ30">
            <v>6.0999984741210938</v>
          </cell>
          <cell r="DR30">
            <v>6.1</v>
          </cell>
          <cell r="DS30">
            <v>5.5</v>
          </cell>
          <cell r="DT30">
            <v>5.5</v>
          </cell>
          <cell r="DU30">
            <v>5.5</v>
          </cell>
          <cell r="DV30">
            <v>5.5</v>
          </cell>
          <cell r="DW30">
            <v>4.3</v>
          </cell>
          <cell r="DX30">
            <v>4.2999992370605469</v>
          </cell>
          <cell r="DY30">
            <v>4.2999992370605469</v>
          </cell>
          <cell r="DZ30">
            <v>4.3</v>
          </cell>
          <cell r="EA30">
            <v>5.6</v>
          </cell>
          <cell r="EB30">
            <v>5.5999984741210938</v>
          </cell>
          <cell r="EC30">
            <v>5.5999984741210938</v>
          </cell>
          <cell r="ED30">
            <v>5.6</v>
          </cell>
          <cell r="EE30">
            <v>5.6</v>
          </cell>
          <cell r="EF30">
            <v>5.5999984741210938</v>
          </cell>
          <cell r="EG30">
            <v>5.5999984741210938</v>
          </cell>
          <cell r="EH30">
            <v>5.6</v>
          </cell>
          <cell r="EI30">
            <v>5.7</v>
          </cell>
          <cell r="EJ30">
            <v>5.6999969482421875</v>
          </cell>
          <cell r="EK30">
            <v>5.6999969482421875</v>
          </cell>
          <cell r="EL30">
            <v>5.7</v>
          </cell>
          <cell r="EM30">
            <v>0</v>
          </cell>
          <cell r="EN30">
            <v>0</v>
          </cell>
          <cell r="EO30">
            <v>5.7</v>
          </cell>
          <cell r="EP30">
            <v>5.7</v>
          </cell>
          <cell r="EQ30">
            <v>4.3</v>
          </cell>
          <cell r="ER30">
            <v>4.2999992370605469</v>
          </cell>
          <cell r="ES30">
            <v>4.2999992370605469</v>
          </cell>
          <cell r="ET30">
            <v>4.3</v>
          </cell>
          <cell r="EU30">
            <v>5.41</v>
          </cell>
          <cell r="EV30">
            <v>6.5</v>
          </cell>
          <cell r="EW30">
            <v>6.5</v>
          </cell>
          <cell r="EX30">
            <v>6.5</v>
          </cell>
          <cell r="EY30">
            <v>6.5</v>
          </cell>
          <cell r="EZ30">
            <v>5.9</v>
          </cell>
          <cell r="FA30">
            <v>5.8999977111816406</v>
          </cell>
          <cell r="FB30">
            <v>5.8999977111816406</v>
          </cell>
          <cell r="FC30">
            <v>5.9</v>
          </cell>
          <cell r="FD30">
            <v>7.4</v>
          </cell>
          <cell r="FE30">
            <v>7.3999977111816406</v>
          </cell>
          <cell r="FF30">
            <v>7.3999977111816406</v>
          </cell>
          <cell r="FG30">
            <v>7.4</v>
          </cell>
          <cell r="FH30">
            <v>4</v>
          </cell>
          <cell r="FI30">
            <v>4</v>
          </cell>
          <cell r="FJ30">
            <v>4</v>
          </cell>
          <cell r="FK30">
            <v>4</v>
          </cell>
          <cell r="FL30">
            <v>6.4</v>
          </cell>
          <cell r="FM30">
            <v>6.3999977111816406</v>
          </cell>
          <cell r="FN30">
            <v>6.3999977111816406</v>
          </cell>
          <cell r="FO30">
            <v>6.4</v>
          </cell>
          <cell r="FP30">
            <v>7.1</v>
          </cell>
          <cell r="FQ30">
            <v>7.0999984741210938</v>
          </cell>
          <cell r="FR30">
            <v>7.0999984741210938</v>
          </cell>
          <cell r="FS30">
            <v>7.1</v>
          </cell>
          <cell r="FT30">
            <v>5.7</v>
          </cell>
          <cell r="FU30">
            <v>5.6999969482421875</v>
          </cell>
          <cell r="FV30">
            <v>5.6999969482421875</v>
          </cell>
          <cell r="FW30">
            <v>5.7</v>
          </cell>
          <cell r="FX30">
            <v>6.2</v>
          </cell>
          <cell r="FY30">
            <v>6.1999969482421875</v>
          </cell>
          <cell r="FZ30">
            <v>6.1999969482421875</v>
          </cell>
          <cell r="GA30">
            <v>6.2</v>
          </cell>
          <cell r="GB30">
            <v>5.8</v>
          </cell>
          <cell r="GC30">
            <v>5.7999992370605469</v>
          </cell>
          <cell r="GD30">
            <v>5.7999992370605469</v>
          </cell>
          <cell r="GE30">
            <v>5.8</v>
          </cell>
          <cell r="GF30">
            <v>6.23</v>
          </cell>
          <cell r="GG30">
            <v>6.2</v>
          </cell>
          <cell r="GH30">
            <v>6.1999969482421875</v>
          </cell>
          <cell r="GI30">
            <v>6.1999969482421875</v>
          </cell>
          <cell r="GJ30">
            <v>6.2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3.2</v>
          </cell>
          <cell r="GP30">
            <v>3.1999988555908203</v>
          </cell>
          <cell r="GQ30">
            <v>6.3</v>
          </cell>
          <cell r="GR30">
            <v>6.3</v>
          </cell>
          <cell r="GS30">
            <v>4.3</v>
          </cell>
          <cell r="GT30">
            <v>4.2999992370605469</v>
          </cell>
          <cell r="GU30">
            <v>4.2999992370605469</v>
          </cell>
          <cell r="GV30">
            <v>4.3</v>
          </cell>
          <cell r="GW30">
            <v>4.8</v>
          </cell>
          <cell r="GX30">
            <v>4.7999992370605469</v>
          </cell>
          <cell r="GY30">
            <v>4.7999992370605469</v>
          </cell>
          <cell r="GZ30">
            <v>4.8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5.9</v>
          </cell>
          <cell r="HF30">
            <v>5.8999977111816406</v>
          </cell>
          <cell r="HG30">
            <v>5.8999977111816406</v>
          </cell>
          <cell r="HH30">
            <v>5.9</v>
          </cell>
          <cell r="HI30">
            <v>5.9</v>
          </cell>
          <cell r="HJ30">
            <v>5.8999977111816406</v>
          </cell>
          <cell r="HK30">
            <v>5.8999977111816406</v>
          </cell>
          <cell r="HL30">
            <v>5.9</v>
          </cell>
          <cell r="HM30">
            <v>3.88</v>
          </cell>
          <cell r="HN30">
            <v>7</v>
          </cell>
          <cell r="HO30">
            <v>7</v>
          </cell>
          <cell r="HP30">
            <v>7</v>
          </cell>
          <cell r="HQ30">
            <v>7</v>
          </cell>
          <cell r="HR30">
            <v>0</v>
          </cell>
          <cell r="HS30">
            <v>6.2</v>
          </cell>
          <cell r="HT30">
            <v>6.1999969482421875</v>
          </cell>
          <cell r="HU30">
            <v>6.2</v>
          </cell>
          <cell r="HV30">
            <v>6.5</v>
          </cell>
          <cell r="HW30">
            <v>6.5</v>
          </cell>
          <cell r="HX30">
            <v>6.5</v>
          </cell>
          <cell r="HY30">
            <v>6.5</v>
          </cell>
          <cell r="HZ30">
            <v>6.4</v>
          </cell>
          <cell r="IA30">
            <v>6.3999977111816406</v>
          </cell>
          <cell r="IB30">
            <v>6.3999977111816406</v>
          </cell>
          <cell r="IC30">
            <v>6.4</v>
          </cell>
          <cell r="ID30">
            <v>5.8</v>
          </cell>
          <cell r="IE30">
            <v>5.7999992370605469</v>
          </cell>
          <cell r="IF30">
            <v>5.7999992370605469</v>
          </cell>
          <cell r="IG30">
            <v>5.8</v>
          </cell>
          <cell r="IH30">
            <v>7.2</v>
          </cell>
          <cell r="II30">
            <v>7.1999969482421875</v>
          </cell>
          <cell r="IJ30">
            <v>7.1999969482421875</v>
          </cell>
          <cell r="IK30">
            <v>7.2</v>
          </cell>
          <cell r="IL30">
            <v>3.6</v>
          </cell>
          <cell r="IM30">
            <v>3.5999984741210938</v>
          </cell>
          <cell r="IN30">
            <v>3.5999984741210938</v>
          </cell>
          <cell r="IO30">
            <v>3.6</v>
          </cell>
          <cell r="IP30">
            <v>5.5</v>
          </cell>
          <cell r="IQ30">
            <v>5.5</v>
          </cell>
          <cell r="IR30">
            <v>5.5</v>
          </cell>
          <cell r="IS30">
            <v>5.5</v>
          </cell>
          <cell r="IT30">
            <v>6.11</v>
          </cell>
          <cell r="IU30">
            <v>6.5</v>
          </cell>
          <cell r="IV30">
            <v>6.5</v>
          </cell>
          <cell r="IW30">
            <v>6.5</v>
          </cell>
          <cell r="IX30">
            <v>6.5</v>
          </cell>
          <cell r="IY30">
            <v>6.9</v>
          </cell>
          <cell r="IZ30">
            <v>6.8999977111816406</v>
          </cell>
          <cell r="JA30">
            <v>6.8999977111816406</v>
          </cell>
          <cell r="JB30">
            <v>6.9</v>
          </cell>
          <cell r="JC30">
            <v>6.4</v>
          </cell>
          <cell r="JD30">
            <v>6.3999977111816406</v>
          </cell>
          <cell r="JE30">
            <v>6.3999977111816406</v>
          </cell>
          <cell r="JF30">
            <v>6.4</v>
          </cell>
          <cell r="JG30">
            <v>6.6</v>
          </cell>
          <cell r="JH30">
            <v>6.5999984741210938</v>
          </cell>
          <cell r="JI30">
            <v>6.5999984741210938</v>
          </cell>
          <cell r="JJ30">
            <v>6.6</v>
          </cell>
          <cell r="JK30">
            <v>6.4</v>
          </cell>
          <cell r="JL30">
            <v>6.3999977111816406</v>
          </cell>
          <cell r="JM30">
            <v>6.3999977111816406</v>
          </cell>
          <cell r="JN30">
            <v>6.4</v>
          </cell>
          <cell r="JO30">
            <v>6.55</v>
          </cell>
          <cell r="JP30">
            <v>5.88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7.6</v>
          </cell>
          <cell r="JV30">
            <v>7.5999984741210938</v>
          </cell>
          <cell r="JW30">
            <v>7.5999984741210938</v>
          </cell>
          <cell r="JX30">
            <v>7.6</v>
          </cell>
          <cell r="JY30">
            <v>7.5999984741210938</v>
          </cell>
          <cell r="JZ30">
            <v>7.5999984741210938</v>
          </cell>
          <cell r="KA30">
            <v>7.5999984741210938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5.79</v>
          </cell>
          <cell r="KL30" t="str">
            <v>KH.ĐẠT</v>
          </cell>
          <cell r="KM30" t="str">
            <v>KH.ĐẠT</v>
          </cell>
          <cell r="KN30" t="str">
            <v>ĐẠT</v>
          </cell>
          <cell r="KO30" t="str">
            <v>ĐẠT</v>
          </cell>
          <cell r="KP30" t="str">
            <v/>
          </cell>
          <cell r="KQ30" t="str">
            <v>Tốt</v>
          </cell>
          <cell r="KR30">
            <v>22</v>
          </cell>
          <cell r="KS30">
            <v>0.14473684210526316</v>
          </cell>
        </row>
        <row r="31">
          <cell r="B31">
            <v>162333841</v>
          </cell>
          <cell r="C31" t="str">
            <v>Đoàn Thị Quỳnh</v>
          </cell>
          <cell r="D31" t="str">
            <v>Nhi</v>
          </cell>
          <cell r="E31" t="str">
            <v>11/07/1992</v>
          </cell>
          <cell r="F31" t="str">
            <v>Đà Nẵng</v>
          </cell>
          <cell r="G31" t="str">
            <v>Nữ</v>
          </cell>
          <cell r="H31">
            <v>8.3000000000000007</v>
          </cell>
          <cell r="I31">
            <v>8.2999954223632813</v>
          </cell>
          <cell r="J31">
            <v>8.2999954223632813</v>
          </cell>
          <cell r="K31">
            <v>8.3000000000000007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6.7</v>
          </cell>
          <cell r="Q31">
            <v>6.6999969482421875</v>
          </cell>
          <cell r="R31">
            <v>6.6999969482421875</v>
          </cell>
          <cell r="S31">
            <v>6.7</v>
          </cell>
          <cell r="T31">
            <v>3.2</v>
          </cell>
          <cell r="U31">
            <v>3.1999988555908203</v>
          </cell>
          <cell r="V31">
            <v>7.8</v>
          </cell>
          <cell r="W31">
            <v>7.8</v>
          </cell>
          <cell r="X31">
            <v>7</v>
          </cell>
          <cell r="Y31">
            <v>7</v>
          </cell>
          <cell r="Z31">
            <v>7</v>
          </cell>
          <cell r="AA31">
            <v>7</v>
          </cell>
          <cell r="AB31">
            <v>7.1</v>
          </cell>
          <cell r="AC31">
            <v>7.0999984741210938</v>
          </cell>
          <cell r="AD31">
            <v>7.0999984741210938</v>
          </cell>
          <cell r="AE31">
            <v>7.1</v>
          </cell>
          <cell r="AF31">
            <v>5</v>
          </cell>
          <cell r="AG31">
            <v>5</v>
          </cell>
          <cell r="AH31">
            <v>5</v>
          </cell>
          <cell r="AI31">
            <v>5</v>
          </cell>
          <cell r="AJ31">
            <v>7.1071428571428568</v>
          </cell>
          <cell r="AK31">
            <v>5.7</v>
          </cell>
          <cell r="AL31">
            <v>5.6999969482421875</v>
          </cell>
          <cell r="AM31">
            <v>5.6999969482421875</v>
          </cell>
          <cell r="AN31">
            <v>5.7</v>
          </cell>
          <cell r="AO31">
            <v>8.1999999999999993</v>
          </cell>
          <cell r="AP31">
            <v>8.1999969482421875</v>
          </cell>
          <cell r="AQ31">
            <v>8.1999969482421875</v>
          </cell>
          <cell r="AR31">
            <v>8.1999999999999993</v>
          </cell>
          <cell r="AS31">
            <v>5.4</v>
          </cell>
          <cell r="AT31">
            <v>5.3999977111816406</v>
          </cell>
          <cell r="AU31">
            <v>5.3999977111816406</v>
          </cell>
          <cell r="AV31">
            <v>5.4</v>
          </cell>
          <cell r="AW31">
            <v>7.1</v>
          </cell>
          <cell r="AX31">
            <v>7.0999984741210938</v>
          </cell>
          <cell r="AY31">
            <v>7.0999984741210938</v>
          </cell>
          <cell r="AZ31">
            <v>7.1</v>
          </cell>
          <cell r="BA31">
            <v>8.3000000000000007</v>
          </cell>
          <cell r="BB31">
            <v>8.2999954223632813</v>
          </cell>
          <cell r="BC31">
            <v>8.2999954223632813</v>
          </cell>
          <cell r="BD31">
            <v>8.3000000000000007</v>
          </cell>
          <cell r="BE31">
            <v>7.5</v>
          </cell>
          <cell r="BF31">
            <v>7.5</v>
          </cell>
          <cell r="BG31">
            <v>7.5</v>
          </cell>
          <cell r="BH31">
            <v>7.5</v>
          </cell>
          <cell r="BI31">
            <v>6.3</v>
          </cell>
          <cell r="BJ31">
            <v>6.2999992370605469</v>
          </cell>
          <cell r="BK31">
            <v>6.2999992370605469</v>
          </cell>
          <cell r="BL31">
            <v>6.3</v>
          </cell>
          <cell r="BM31">
            <v>9.1999999999999993</v>
          </cell>
          <cell r="BN31">
            <v>9.1999969482421875</v>
          </cell>
          <cell r="BO31">
            <v>9.1999969482421875</v>
          </cell>
          <cell r="BP31">
            <v>9.1999999999999993</v>
          </cell>
          <cell r="BQ31">
            <v>5</v>
          </cell>
          <cell r="BR31">
            <v>5</v>
          </cell>
          <cell r="BS31">
            <v>6</v>
          </cell>
          <cell r="BT31">
            <v>6</v>
          </cell>
          <cell r="BU31">
            <v>7.2299999999999995</v>
          </cell>
          <cell r="BV31">
            <v>7.7</v>
          </cell>
          <cell r="BW31">
            <v>7.6999969482421875</v>
          </cell>
          <cell r="BX31">
            <v>7.6999969482421875</v>
          </cell>
          <cell r="BY31">
            <v>7.7</v>
          </cell>
          <cell r="BZ31">
            <v>6.9</v>
          </cell>
          <cell r="CA31">
            <v>6.8999977111816406</v>
          </cell>
          <cell r="CB31">
            <v>6.8999977111816406</v>
          </cell>
          <cell r="CC31">
            <v>6.9</v>
          </cell>
          <cell r="CD31">
            <v>0</v>
          </cell>
          <cell r="CE31">
            <v>7</v>
          </cell>
          <cell r="CF31">
            <v>7</v>
          </cell>
          <cell r="CG31">
            <v>7</v>
          </cell>
          <cell r="CH31">
            <v>6.1</v>
          </cell>
          <cell r="CI31">
            <v>6.0999984741210938</v>
          </cell>
          <cell r="CJ31">
            <v>6.0999984741210938</v>
          </cell>
          <cell r="CK31">
            <v>6.1</v>
          </cell>
          <cell r="CL31">
            <v>7.6</v>
          </cell>
          <cell r="CM31">
            <v>7.5999984741210938</v>
          </cell>
          <cell r="CN31">
            <v>7.5999984741210938</v>
          </cell>
          <cell r="CO31">
            <v>7.6</v>
          </cell>
          <cell r="CP31">
            <v>6.6</v>
          </cell>
          <cell r="CQ31">
            <v>6.5999984741210938</v>
          </cell>
          <cell r="CR31">
            <v>6.5999984741210938</v>
          </cell>
          <cell r="CS31">
            <v>6.6</v>
          </cell>
          <cell r="CT31">
            <v>7.6</v>
          </cell>
          <cell r="CU31">
            <v>7.5999984741210938</v>
          </cell>
          <cell r="CV31">
            <v>7.5999984741210938</v>
          </cell>
          <cell r="CW31">
            <v>7.6</v>
          </cell>
          <cell r="CX31">
            <v>7.7</v>
          </cell>
          <cell r="CY31">
            <v>7.6999969482421875</v>
          </cell>
          <cell r="CZ31">
            <v>7.6999969482421875</v>
          </cell>
          <cell r="DA31">
            <v>7.7</v>
          </cell>
          <cell r="DB31">
            <v>8.3000000000000007</v>
          </cell>
          <cell r="DC31">
            <v>8.2999954223632813</v>
          </cell>
          <cell r="DD31">
            <v>8.2999954223632813</v>
          </cell>
          <cell r="DE31">
            <v>8.3000000000000007</v>
          </cell>
          <cell r="DF31">
            <v>4.5</v>
          </cell>
          <cell r="DG31">
            <v>4.5</v>
          </cell>
          <cell r="DH31">
            <v>4.5</v>
          </cell>
          <cell r="DI31">
            <v>4.5</v>
          </cell>
          <cell r="DJ31">
            <v>7.24</v>
          </cell>
          <cell r="DK31">
            <v>6</v>
          </cell>
          <cell r="DL31">
            <v>6</v>
          </cell>
          <cell r="DM31">
            <v>6</v>
          </cell>
          <cell r="DN31">
            <v>6</v>
          </cell>
          <cell r="DO31">
            <v>7.7</v>
          </cell>
          <cell r="DP31">
            <v>7.6999969482421875</v>
          </cell>
          <cell r="DQ31">
            <v>7.6999969482421875</v>
          </cell>
          <cell r="DR31">
            <v>7.7</v>
          </cell>
          <cell r="DS31">
            <v>6.8</v>
          </cell>
          <cell r="DT31">
            <v>6.7999992370605469</v>
          </cell>
          <cell r="DU31">
            <v>6.7999992370605469</v>
          </cell>
          <cell r="DV31">
            <v>6.8</v>
          </cell>
          <cell r="DW31">
            <v>7</v>
          </cell>
          <cell r="DX31">
            <v>7</v>
          </cell>
          <cell r="DY31">
            <v>7</v>
          </cell>
          <cell r="DZ31">
            <v>7</v>
          </cell>
          <cell r="EA31">
            <v>8.5</v>
          </cell>
          <cell r="EB31">
            <v>8.5</v>
          </cell>
          <cell r="EC31">
            <v>8.5</v>
          </cell>
          <cell r="ED31">
            <v>8.5</v>
          </cell>
          <cell r="EE31">
            <v>7.4</v>
          </cell>
          <cell r="EF31">
            <v>7.3999977111816406</v>
          </cell>
          <cell r="EG31">
            <v>7.3999977111816406</v>
          </cell>
          <cell r="EH31">
            <v>7.4</v>
          </cell>
          <cell r="EI31">
            <v>7.7</v>
          </cell>
          <cell r="EJ31">
            <v>7.6999969482421875</v>
          </cell>
          <cell r="EK31">
            <v>7.6999969482421875</v>
          </cell>
          <cell r="EL31">
            <v>7.7</v>
          </cell>
          <cell r="EM31">
            <v>5.3</v>
          </cell>
          <cell r="EN31">
            <v>5.2999992370605469</v>
          </cell>
          <cell r="EO31">
            <v>5.2999992370605469</v>
          </cell>
          <cell r="EP31">
            <v>5.3</v>
          </cell>
          <cell r="EQ31">
            <v>4.9000000000000004</v>
          </cell>
          <cell r="ER31">
            <v>4.8999977111816406</v>
          </cell>
          <cell r="ES31">
            <v>4.8999977111816406</v>
          </cell>
          <cell r="ET31">
            <v>4.9000000000000004</v>
          </cell>
          <cell r="EU31">
            <v>7.05</v>
          </cell>
          <cell r="EV31">
            <v>7.9</v>
          </cell>
          <cell r="EW31">
            <v>7.8999977111816406</v>
          </cell>
          <cell r="EX31">
            <v>7.8999977111816406</v>
          </cell>
          <cell r="EY31">
            <v>7.9</v>
          </cell>
          <cell r="EZ31">
            <v>6.1</v>
          </cell>
          <cell r="FA31">
            <v>6.0999984741210938</v>
          </cell>
          <cell r="FB31">
            <v>6.0999984741210938</v>
          </cell>
          <cell r="FC31">
            <v>6.1</v>
          </cell>
          <cell r="FD31">
            <v>8.6</v>
          </cell>
          <cell r="FE31">
            <v>8.5999984741210938</v>
          </cell>
          <cell r="FF31">
            <v>8.5999984741210938</v>
          </cell>
          <cell r="FG31">
            <v>8.6</v>
          </cell>
          <cell r="FH31">
            <v>6.7</v>
          </cell>
          <cell r="FI31">
            <v>6.6999969482421875</v>
          </cell>
          <cell r="FJ31">
            <v>6.6999969482421875</v>
          </cell>
          <cell r="FK31">
            <v>6.7</v>
          </cell>
          <cell r="FL31">
            <v>6.9</v>
          </cell>
          <cell r="FM31">
            <v>6.8999977111816406</v>
          </cell>
          <cell r="FN31">
            <v>6.8999977111816406</v>
          </cell>
          <cell r="FO31">
            <v>6.9</v>
          </cell>
          <cell r="FP31">
            <v>7.5</v>
          </cell>
          <cell r="FQ31">
            <v>7.5</v>
          </cell>
          <cell r="FR31">
            <v>7.5</v>
          </cell>
          <cell r="FS31">
            <v>7.5</v>
          </cell>
          <cell r="FT31">
            <v>7.7</v>
          </cell>
          <cell r="FU31">
            <v>7.6999969482421875</v>
          </cell>
          <cell r="FV31">
            <v>7.6999969482421875</v>
          </cell>
          <cell r="FW31">
            <v>7.7</v>
          </cell>
          <cell r="FX31">
            <v>6.5</v>
          </cell>
          <cell r="FY31">
            <v>6.5</v>
          </cell>
          <cell r="FZ31">
            <v>6.5</v>
          </cell>
          <cell r="GA31">
            <v>6.5</v>
          </cell>
          <cell r="GB31">
            <v>7.1</v>
          </cell>
          <cell r="GC31">
            <v>7.0999984741210938</v>
          </cell>
          <cell r="GD31">
            <v>7.0999984741210938</v>
          </cell>
          <cell r="GE31">
            <v>7.1</v>
          </cell>
          <cell r="GF31">
            <v>7.27</v>
          </cell>
          <cell r="GG31">
            <v>7.5</v>
          </cell>
          <cell r="GH31">
            <v>7.5</v>
          </cell>
          <cell r="GI31">
            <v>7.5</v>
          </cell>
          <cell r="GJ31">
            <v>7.5</v>
          </cell>
          <cell r="GK31">
            <v>5.9</v>
          </cell>
          <cell r="GL31">
            <v>5.8999977111816406</v>
          </cell>
          <cell r="GM31">
            <v>5.8999977111816406</v>
          </cell>
          <cell r="GN31">
            <v>5.9</v>
          </cell>
          <cell r="GO31">
            <v>5.8</v>
          </cell>
          <cell r="GP31">
            <v>5.7999992370605469</v>
          </cell>
          <cell r="GQ31">
            <v>5.7999992370605469</v>
          </cell>
          <cell r="GR31">
            <v>5.8</v>
          </cell>
          <cell r="GS31">
            <v>5.0999999999999996</v>
          </cell>
          <cell r="GT31">
            <v>5.0999984741210938</v>
          </cell>
          <cell r="GU31">
            <v>5.0999984741210938</v>
          </cell>
          <cell r="GV31">
            <v>5.0999999999999996</v>
          </cell>
          <cell r="GW31">
            <v>6.9</v>
          </cell>
          <cell r="GX31">
            <v>6.8999977111816406</v>
          </cell>
          <cell r="GY31">
            <v>6.8999977111816406</v>
          </cell>
          <cell r="GZ31">
            <v>6.9</v>
          </cell>
          <cell r="HA31">
            <v>7.7</v>
          </cell>
          <cell r="HB31">
            <v>7.6999969482421875</v>
          </cell>
          <cell r="HC31">
            <v>7.6999969482421875</v>
          </cell>
          <cell r="HD31">
            <v>7.7</v>
          </cell>
          <cell r="HE31">
            <v>5.0999999999999996</v>
          </cell>
          <cell r="HF31">
            <v>5.0999984741210938</v>
          </cell>
          <cell r="HG31">
            <v>5.0999984741210938</v>
          </cell>
          <cell r="HH31">
            <v>5.0999999999999996</v>
          </cell>
          <cell r="HI31">
            <v>6.1</v>
          </cell>
          <cell r="HJ31">
            <v>6.0999984741210938</v>
          </cell>
          <cell r="HK31">
            <v>6.0999984741210938</v>
          </cell>
          <cell r="HL31">
            <v>6.1</v>
          </cell>
          <cell r="HM31">
            <v>6.29</v>
          </cell>
          <cell r="HN31">
            <v>7.4</v>
          </cell>
          <cell r="HO31">
            <v>7.3999977111816406</v>
          </cell>
          <cell r="HP31">
            <v>7.3999977111816406</v>
          </cell>
          <cell r="HQ31">
            <v>7.4</v>
          </cell>
          <cell r="HR31">
            <v>0</v>
          </cell>
          <cell r="HS31">
            <v>7.8</v>
          </cell>
          <cell r="HT31">
            <v>7.7999992370605469</v>
          </cell>
          <cell r="HU31">
            <v>7.8</v>
          </cell>
          <cell r="HV31">
            <v>7.4</v>
          </cell>
          <cell r="HW31">
            <v>7.3999977111816406</v>
          </cell>
          <cell r="HX31">
            <v>7.3999977111816406</v>
          </cell>
          <cell r="HY31">
            <v>7.4</v>
          </cell>
          <cell r="HZ31">
            <v>7.3</v>
          </cell>
          <cell r="IA31">
            <v>7.2999992370605469</v>
          </cell>
          <cell r="IB31">
            <v>7.2999992370605469</v>
          </cell>
          <cell r="IC31">
            <v>7.3</v>
          </cell>
          <cell r="ID31">
            <v>6.4</v>
          </cell>
          <cell r="IE31">
            <v>6.3999977111816406</v>
          </cell>
          <cell r="IF31">
            <v>6.3999977111816406</v>
          </cell>
          <cell r="IG31">
            <v>6.4</v>
          </cell>
          <cell r="IH31">
            <v>8.1999999999999993</v>
          </cell>
          <cell r="II31">
            <v>8.1999969482421875</v>
          </cell>
          <cell r="IJ31">
            <v>8.1999969482421875</v>
          </cell>
          <cell r="IK31">
            <v>8.1999999999999993</v>
          </cell>
          <cell r="IL31">
            <v>5.2</v>
          </cell>
          <cell r="IM31">
            <v>5.1999969482421875</v>
          </cell>
          <cell r="IN31">
            <v>5.1999969482421875</v>
          </cell>
          <cell r="IO31">
            <v>5.2</v>
          </cell>
          <cell r="IP31">
            <v>8</v>
          </cell>
          <cell r="IQ31">
            <v>8</v>
          </cell>
          <cell r="IR31">
            <v>8</v>
          </cell>
          <cell r="IS31">
            <v>8</v>
          </cell>
          <cell r="IT31">
            <v>7.2</v>
          </cell>
          <cell r="IU31">
            <v>7.4</v>
          </cell>
          <cell r="IV31">
            <v>7.3999977111816406</v>
          </cell>
          <cell r="IW31">
            <v>7.3999977111816406</v>
          </cell>
          <cell r="IX31">
            <v>7.4</v>
          </cell>
          <cell r="IY31">
            <v>8</v>
          </cell>
          <cell r="IZ31">
            <v>8</v>
          </cell>
          <cell r="JA31">
            <v>8</v>
          </cell>
          <cell r="JB31">
            <v>8</v>
          </cell>
          <cell r="JC31">
            <v>7.7</v>
          </cell>
          <cell r="JD31">
            <v>7.6999969482421875</v>
          </cell>
          <cell r="JE31">
            <v>7.6999969482421875</v>
          </cell>
          <cell r="JF31">
            <v>7.7</v>
          </cell>
          <cell r="JG31">
            <v>8</v>
          </cell>
          <cell r="JH31">
            <v>8</v>
          </cell>
          <cell r="JI31">
            <v>8</v>
          </cell>
          <cell r="JJ31">
            <v>8</v>
          </cell>
          <cell r="JK31">
            <v>7</v>
          </cell>
          <cell r="JL31">
            <v>7</v>
          </cell>
          <cell r="JM31">
            <v>7</v>
          </cell>
          <cell r="JN31">
            <v>7</v>
          </cell>
          <cell r="JO31">
            <v>7.6</v>
          </cell>
          <cell r="JP31">
            <v>7.09</v>
          </cell>
          <cell r="JQ31">
            <v>7.88</v>
          </cell>
          <cell r="JR31">
            <v>7.8799972534179688</v>
          </cell>
          <cell r="JS31">
            <v>7.8799972534179688</v>
          </cell>
          <cell r="JT31">
            <v>7.88</v>
          </cell>
          <cell r="JU31">
            <v>8.3000000000000007</v>
          </cell>
          <cell r="JV31">
            <v>8.2999954223632813</v>
          </cell>
          <cell r="JW31">
            <v>8.2999954223632813</v>
          </cell>
          <cell r="JX31">
            <v>8.3000000000000007</v>
          </cell>
          <cell r="JY31">
            <v>8.1999999999999993</v>
          </cell>
          <cell r="JZ31">
            <v>8.1999969482421875</v>
          </cell>
          <cell r="KA31">
            <v>8.1999969482421875</v>
          </cell>
          <cell r="KB31">
            <v>8.1999999999999993</v>
          </cell>
          <cell r="KC31">
            <v>7.3</v>
          </cell>
          <cell r="KD31">
            <v>7.2999992370605469</v>
          </cell>
          <cell r="KE31">
            <v>7.2999992370605469</v>
          </cell>
          <cell r="KF31">
            <v>7.3</v>
          </cell>
          <cell r="KG31">
            <v>7.3</v>
          </cell>
          <cell r="KH31">
            <v>7.2999992370605469</v>
          </cell>
          <cell r="KI31">
            <v>7.2999992370605469</v>
          </cell>
          <cell r="KJ31">
            <v>7.3</v>
          </cell>
          <cell r="KK31">
            <v>7.12</v>
          </cell>
          <cell r="KL31" t="str">
            <v>ĐẠT</v>
          </cell>
          <cell r="KM31" t="str">
            <v>ĐẠT</v>
          </cell>
          <cell r="KN31" t="str">
            <v>ĐẠT</v>
          </cell>
          <cell r="KO31" t="str">
            <v>ĐẠT</v>
          </cell>
          <cell r="KP31" t="str">
            <v>Khá</v>
          </cell>
          <cell r="KQ31" t="str">
            <v>Tốt</v>
          </cell>
          <cell r="KR31">
            <v>6</v>
          </cell>
          <cell r="KS31">
            <v>3.9473684210526314E-2</v>
          </cell>
        </row>
        <row r="32">
          <cell r="B32">
            <v>162333762</v>
          </cell>
          <cell r="C32" t="str">
            <v>Nguyễn Thị</v>
          </cell>
          <cell r="D32" t="str">
            <v>Nhi</v>
          </cell>
          <cell r="E32" t="str">
            <v>10/04/1992</v>
          </cell>
          <cell r="F32" t="str">
            <v>Quảng Trị</v>
          </cell>
          <cell r="G32" t="str">
            <v>Nữ</v>
          </cell>
          <cell r="H32">
            <v>7.4</v>
          </cell>
          <cell r="I32">
            <v>7.3999977111816406</v>
          </cell>
          <cell r="J32">
            <v>7.3999977111816406</v>
          </cell>
          <cell r="K32">
            <v>7.4</v>
          </cell>
          <cell r="L32">
            <v>6.7</v>
          </cell>
          <cell r="M32">
            <v>6.6999969482421875</v>
          </cell>
          <cell r="N32">
            <v>6.6999969482421875</v>
          </cell>
          <cell r="O32">
            <v>6.7</v>
          </cell>
          <cell r="P32">
            <v>8.4</v>
          </cell>
          <cell r="Q32">
            <v>8.399993896484375</v>
          </cell>
          <cell r="R32">
            <v>8.399993896484375</v>
          </cell>
          <cell r="S32">
            <v>8.4</v>
          </cell>
          <cell r="T32">
            <v>8.1</v>
          </cell>
          <cell r="U32">
            <v>8.0999984741210938</v>
          </cell>
          <cell r="V32">
            <v>8.0999984741210938</v>
          </cell>
          <cell r="W32">
            <v>8.1</v>
          </cell>
          <cell r="X32">
            <v>7.1</v>
          </cell>
          <cell r="Y32">
            <v>7.0999984741210938</v>
          </cell>
          <cell r="Z32">
            <v>7.0999984741210938</v>
          </cell>
          <cell r="AA32">
            <v>7.1</v>
          </cell>
          <cell r="AB32">
            <v>7.1</v>
          </cell>
          <cell r="AC32">
            <v>7.0999984741210938</v>
          </cell>
          <cell r="AD32">
            <v>7.0999984741210938</v>
          </cell>
          <cell r="AE32">
            <v>7.1</v>
          </cell>
          <cell r="AF32">
            <v>8.6</v>
          </cell>
          <cell r="AG32">
            <v>8.5999984741210938</v>
          </cell>
          <cell r="AH32">
            <v>8.5999984741210938</v>
          </cell>
          <cell r="AI32">
            <v>8.6</v>
          </cell>
          <cell r="AJ32">
            <v>7.507142857142858</v>
          </cell>
          <cell r="AK32">
            <v>7.8</v>
          </cell>
          <cell r="AL32">
            <v>7.7999992370605469</v>
          </cell>
          <cell r="AM32">
            <v>7.7999992370605469</v>
          </cell>
          <cell r="AN32">
            <v>7.8</v>
          </cell>
          <cell r="AO32">
            <v>8.6</v>
          </cell>
          <cell r="AP32">
            <v>8.5999984741210938</v>
          </cell>
          <cell r="AQ32">
            <v>8.5999984741210938</v>
          </cell>
          <cell r="AR32">
            <v>8.6</v>
          </cell>
          <cell r="AS32">
            <v>5.7</v>
          </cell>
          <cell r="AT32">
            <v>5.6999969482421875</v>
          </cell>
          <cell r="AU32">
            <v>5.6999969482421875</v>
          </cell>
          <cell r="AV32">
            <v>5.7</v>
          </cell>
          <cell r="AW32">
            <v>8.6</v>
          </cell>
          <cell r="AX32">
            <v>8.5999984741210938</v>
          </cell>
          <cell r="AY32">
            <v>8.5999984741210938</v>
          </cell>
          <cell r="AZ32">
            <v>8.6</v>
          </cell>
          <cell r="BA32">
            <v>8.6999999999999993</v>
          </cell>
          <cell r="BB32">
            <v>8.6999969482421875</v>
          </cell>
          <cell r="BC32">
            <v>8.6999969482421875</v>
          </cell>
          <cell r="BD32">
            <v>8.6999999999999993</v>
          </cell>
          <cell r="BE32">
            <v>7.3</v>
          </cell>
          <cell r="BF32">
            <v>7.2999992370605469</v>
          </cell>
          <cell r="BG32">
            <v>7.2999992370605469</v>
          </cell>
          <cell r="BH32">
            <v>7.3</v>
          </cell>
          <cell r="BI32">
            <v>7.4</v>
          </cell>
          <cell r="BJ32">
            <v>7.3999977111816406</v>
          </cell>
          <cell r="BK32">
            <v>7.3999977111816406</v>
          </cell>
          <cell r="BL32">
            <v>7.4</v>
          </cell>
          <cell r="BM32">
            <v>8.6</v>
          </cell>
          <cell r="BN32">
            <v>8.5999984741210938</v>
          </cell>
          <cell r="BO32">
            <v>8.5999984741210938</v>
          </cell>
          <cell r="BP32">
            <v>8.6</v>
          </cell>
          <cell r="BQ32">
            <v>6.6</v>
          </cell>
          <cell r="BR32">
            <v>6.5999984741210938</v>
          </cell>
          <cell r="BS32">
            <v>6.5999984741210938</v>
          </cell>
          <cell r="BT32">
            <v>6.6</v>
          </cell>
          <cell r="BU32">
            <v>7.8699999999999992</v>
          </cell>
          <cell r="BV32">
            <v>8.5</v>
          </cell>
          <cell r="BW32">
            <v>8.5</v>
          </cell>
          <cell r="BX32">
            <v>8.5</v>
          </cell>
          <cell r="BY32">
            <v>8.5</v>
          </cell>
          <cell r="BZ32">
            <v>6.8</v>
          </cell>
          <cell r="CA32">
            <v>6.7999992370605469</v>
          </cell>
          <cell r="CB32">
            <v>6.7999992370605469</v>
          </cell>
          <cell r="CC32">
            <v>6.8</v>
          </cell>
          <cell r="CD32">
            <v>7.3</v>
          </cell>
          <cell r="CE32">
            <v>7.2999992370605469</v>
          </cell>
          <cell r="CF32">
            <v>7.2999992370605469</v>
          </cell>
          <cell r="CG32">
            <v>7.3</v>
          </cell>
          <cell r="CH32">
            <v>8.1999999999999993</v>
          </cell>
          <cell r="CI32">
            <v>8.1999969482421875</v>
          </cell>
          <cell r="CJ32">
            <v>8.1999969482421875</v>
          </cell>
          <cell r="CK32">
            <v>8.1999999999999993</v>
          </cell>
          <cell r="CL32">
            <v>8.4</v>
          </cell>
          <cell r="CM32">
            <v>8.399993896484375</v>
          </cell>
          <cell r="CN32">
            <v>8.399993896484375</v>
          </cell>
          <cell r="CO32">
            <v>8.4</v>
          </cell>
          <cell r="CP32">
            <v>7.3</v>
          </cell>
          <cell r="CQ32">
            <v>7.2999992370605469</v>
          </cell>
          <cell r="CR32">
            <v>7.2999992370605469</v>
          </cell>
          <cell r="CS32">
            <v>7.3</v>
          </cell>
          <cell r="CT32">
            <v>8</v>
          </cell>
          <cell r="CU32">
            <v>8</v>
          </cell>
          <cell r="CV32">
            <v>8</v>
          </cell>
          <cell r="CW32">
            <v>8</v>
          </cell>
          <cell r="CX32">
            <v>7.8</v>
          </cell>
          <cell r="CY32">
            <v>7.7999992370605469</v>
          </cell>
          <cell r="CZ32">
            <v>7.7999992370605469</v>
          </cell>
          <cell r="DA32">
            <v>7.8</v>
          </cell>
          <cell r="DB32">
            <v>7.7</v>
          </cell>
          <cell r="DC32">
            <v>7.6999969482421875</v>
          </cell>
          <cell r="DD32">
            <v>7.6999969482421875</v>
          </cell>
          <cell r="DE32">
            <v>7.7</v>
          </cell>
          <cell r="DF32">
            <v>4.0999999999999996</v>
          </cell>
          <cell r="DG32">
            <v>4.0999984741210938</v>
          </cell>
          <cell r="DH32">
            <v>4.0999984741210938</v>
          </cell>
          <cell r="DI32">
            <v>4.0999999999999996</v>
          </cell>
          <cell r="DJ32">
            <v>7.8</v>
          </cell>
          <cell r="DK32">
            <v>6.9</v>
          </cell>
          <cell r="DL32">
            <v>6.8999977111816406</v>
          </cell>
          <cell r="DM32">
            <v>6.8999977111816406</v>
          </cell>
          <cell r="DN32">
            <v>6.9</v>
          </cell>
          <cell r="DO32">
            <v>7.3</v>
          </cell>
          <cell r="DP32">
            <v>7.2999992370605469</v>
          </cell>
          <cell r="DQ32">
            <v>7.2999992370605469</v>
          </cell>
          <cell r="DR32">
            <v>7.3</v>
          </cell>
          <cell r="DS32">
            <v>8.5</v>
          </cell>
          <cell r="DT32">
            <v>8.5</v>
          </cell>
          <cell r="DU32">
            <v>8.5</v>
          </cell>
          <cell r="DV32">
            <v>8.5</v>
          </cell>
          <cell r="DW32">
            <v>7.8</v>
          </cell>
          <cell r="DX32">
            <v>7.7999992370605469</v>
          </cell>
          <cell r="DY32">
            <v>7.7999992370605469</v>
          </cell>
          <cell r="DZ32">
            <v>7.8</v>
          </cell>
          <cell r="EA32">
            <v>7.7</v>
          </cell>
          <cell r="EB32">
            <v>7.6999969482421875</v>
          </cell>
          <cell r="EC32">
            <v>7.6999969482421875</v>
          </cell>
          <cell r="ED32">
            <v>7.7</v>
          </cell>
          <cell r="EE32">
            <v>7.1</v>
          </cell>
          <cell r="EF32">
            <v>7.0999984741210938</v>
          </cell>
          <cell r="EG32">
            <v>7.0999984741210938</v>
          </cell>
          <cell r="EH32">
            <v>7.1</v>
          </cell>
          <cell r="EI32">
            <v>6.3</v>
          </cell>
          <cell r="EJ32">
            <v>6.2999992370605469</v>
          </cell>
          <cell r="EK32">
            <v>6.2999992370605469</v>
          </cell>
          <cell r="EL32">
            <v>6.3</v>
          </cell>
          <cell r="EM32">
            <v>7.1</v>
          </cell>
          <cell r="EN32">
            <v>7.0999984741210938</v>
          </cell>
          <cell r="EO32">
            <v>7.0999984741210938</v>
          </cell>
          <cell r="EP32">
            <v>7.1</v>
          </cell>
          <cell r="EQ32">
            <v>4.5</v>
          </cell>
          <cell r="ER32">
            <v>4.5</v>
          </cell>
          <cell r="ES32">
            <v>4.5</v>
          </cell>
          <cell r="ET32">
            <v>4.5</v>
          </cell>
          <cell r="EU32">
            <v>7.37</v>
          </cell>
          <cell r="EV32">
            <v>7.7</v>
          </cell>
          <cell r="EW32">
            <v>7.6999969482421875</v>
          </cell>
          <cell r="EX32">
            <v>7.6999969482421875</v>
          </cell>
          <cell r="EY32">
            <v>7.7</v>
          </cell>
          <cell r="EZ32">
            <v>7.3</v>
          </cell>
          <cell r="FA32">
            <v>7.2999992370605469</v>
          </cell>
          <cell r="FB32">
            <v>7.2999992370605469</v>
          </cell>
          <cell r="FC32">
            <v>7.3</v>
          </cell>
          <cell r="FD32">
            <v>9</v>
          </cell>
          <cell r="FE32">
            <v>9</v>
          </cell>
          <cell r="FF32">
            <v>9</v>
          </cell>
          <cell r="FG32">
            <v>9</v>
          </cell>
          <cell r="FH32">
            <v>7.8</v>
          </cell>
          <cell r="FI32">
            <v>7.7999992370605469</v>
          </cell>
          <cell r="FJ32">
            <v>7.7999992370605469</v>
          </cell>
          <cell r="FK32">
            <v>7.8</v>
          </cell>
          <cell r="FL32">
            <v>7.8</v>
          </cell>
          <cell r="FM32">
            <v>7.7999992370605469</v>
          </cell>
          <cell r="FN32">
            <v>7.7999992370605469</v>
          </cell>
          <cell r="FO32">
            <v>7.8</v>
          </cell>
          <cell r="FP32">
            <v>8.1</v>
          </cell>
          <cell r="FQ32">
            <v>8.0999984741210938</v>
          </cell>
          <cell r="FR32">
            <v>8.0999984741210938</v>
          </cell>
          <cell r="FS32">
            <v>8.1</v>
          </cell>
          <cell r="FT32">
            <v>7.8</v>
          </cell>
          <cell r="FU32">
            <v>7.7999992370605469</v>
          </cell>
          <cell r="FV32">
            <v>7.7999992370605469</v>
          </cell>
          <cell r="FW32">
            <v>7.8</v>
          </cell>
          <cell r="FX32">
            <v>6.7</v>
          </cell>
          <cell r="FY32">
            <v>6.6999969482421875</v>
          </cell>
          <cell r="FZ32">
            <v>6.6999969482421875</v>
          </cell>
          <cell r="GA32">
            <v>6.7</v>
          </cell>
          <cell r="GB32">
            <v>8.1999999999999993</v>
          </cell>
          <cell r="GC32">
            <v>8.1999969482421875</v>
          </cell>
          <cell r="GD32">
            <v>8.1999969482421875</v>
          </cell>
          <cell r="GE32">
            <v>8.1999999999999993</v>
          </cell>
          <cell r="GF32">
            <v>7.83</v>
          </cell>
          <cell r="GG32">
            <v>7.1</v>
          </cell>
          <cell r="GH32">
            <v>7.0999984741210938</v>
          </cell>
          <cell r="GI32">
            <v>7.0999984741210938</v>
          </cell>
          <cell r="GJ32">
            <v>7.1</v>
          </cell>
          <cell r="GK32">
            <v>7.4</v>
          </cell>
          <cell r="GL32">
            <v>7.3999977111816406</v>
          </cell>
          <cell r="GM32">
            <v>7.3999977111816406</v>
          </cell>
          <cell r="GN32">
            <v>7.4</v>
          </cell>
          <cell r="GO32">
            <v>7.3</v>
          </cell>
          <cell r="GP32">
            <v>7.2999992370605469</v>
          </cell>
          <cell r="GQ32">
            <v>7.2999992370605469</v>
          </cell>
          <cell r="GR32">
            <v>7.3</v>
          </cell>
          <cell r="GS32">
            <v>7.7</v>
          </cell>
          <cell r="GT32">
            <v>7.6999969482421875</v>
          </cell>
          <cell r="GU32">
            <v>7.6999969482421875</v>
          </cell>
          <cell r="GV32">
            <v>7.7</v>
          </cell>
          <cell r="GW32">
            <v>6.5</v>
          </cell>
          <cell r="GX32">
            <v>6.5</v>
          </cell>
          <cell r="GY32">
            <v>6.5</v>
          </cell>
          <cell r="GZ32">
            <v>6.5</v>
          </cell>
          <cell r="HA32">
            <v>6.7</v>
          </cell>
          <cell r="HB32">
            <v>6.6999969482421875</v>
          </cell>
          <cell r="HC32">
            <v>6.6999969482421875</v>
          </cell>
          <cell r="HD32">
            <v>6.7</v>
          </cell>
          <cell r="HE32">
            <v>5.4</v>
          </cell>
          <cell r="HF32">
            <v>5.3999977111816406</v>
          </cell>
          <cell r="HG32">
            <v>5.3999977111816406</v>
          </cell>
          <cell r="HH32">
            <v>5.4</v>
          </cell>
          <cell r="HI32">
            <v>6.8</v>
          </cell>
          <cell r="HJ32">
            <v>6.7999992370605469</v>
          </cell>
          <cell r="HK32">
            <v>6.7999992370605469</v>
          </cell>
          <cell r="HL32">
            <v>6.8</v>
          </cell>
          <cell r="HM32">
            <v>6.79</v>
          </cell>
          <cell r="HN32">
            <v>8</v>
          </cell>
          <cell r="HO32">
            <v>8</v>
          </cell>
          <cell r="HP32">
            <v>8</v>
          </cell>
          <cell r="HQ32">
            <v>8</v>
          </cell>
          <cell r="HR32">
            <v>7.6</v>
          </cell>
          <cell r="HS32">
            <v>7.5999984741210938</v>
          </cell>
          <cell r="HT32">
            <v>7.5999984741210938</v>
          </cell>
          <cell r="HU32">
            <v>7.6</v>
          </cell>
          <cell r="HV32">
            <v>0</v>
          </cell>
          <cell r="HW32">
            <v>7</v>
          </cell>
          <cell r="HX32">
            <v>7</v>
          </cell>
          <cell r="HY32">
            <v>7</v>
          </cell>
          <cell r="HZ32">
            <v>8.1</v>
          </cell>
          <cell r="IA32">
            <v>8.0999984741210938</v>
          </cell>
          <cell r="IB32">
            <v>8.0999984741210938</v>
          </cell>
          <cell r="IC32">
            <v>8.1</v>
          </cell>
          <cell r="ID32">
            <v>7.8</v>
          </cell>
          <cell r="IE32">
            <v>7.7999992370605469</v>
          </cell>
          <cell r="IF32">
            <v>7.7999992370605469</v>
          </cell>
          <cell r="IG32">
            <v>7.8</v>
          </cell>
          <cell r="IH32">
            <v>8</v>
          </cell>
          <cell r="II32">
            <v>8</v>
          </cell>
          <cell r="IJ32">
            <v>8</v>
          </cell>
          <cell r="IK32">
            <v>8</v>
          </cell>
          <cell r="IL32">
            <v>6.7</v>
          </cell>
          <cell r="IM32">
            <v>6.6999969482421875</v>
          </cell>
          <cell r="IN32">
            <v>6.6999969482421875</v>
          </cell>
          <cell r="IO32">
            <v>6.7</v>
          </cell>
          <cell r="IP32">
            <v>9.1</v>
          </cell>
          <cell r="IQ32">
            <v>9.0999984741210938</v>
          </cell>
          <cell r="IR32">
            <v>9.0999984741210938</v>
          </cell>
          <cell r="IS32">
            <v>9.1</v>
          </cell>
          <cell r="IT32">
            <v>7.78</v>
          </cell>
          <cell r="IU32">
            <v>8.1999999999999993</v>
          </cell>
          <cell r="IV32">
            <v>8.1999969482421875</v>
          </cell>
          <cell r="IW32">
            <v>8.1999969482421875</v>
          </cell>
          <cell r="IX32">
            <v>8.1999999999999993</v>
          </cell>
          <cell r="IY32">
            <v>7.9</v>
          </cell>
          <cell r="IZ32">
            <v>7.8999977111816406</v>
          </cell>
          <cell r="JA32">
            <v>7.8999977111816406</v>
          </cell>
          <cell r="JB32">
            <v>7.9</v>
          </cell>
          <cell r="JC32">
            <v>8.1999999999999993</v>
          </cell>
          <cell r="JD32">
            <v>8.1999969482421875</v>
          </cell>
          <cell r="JE32">
            <v>8.1999969482421875</v>
          </cell>
          <cell r="JF32">
            <v>8.1999999999999993</v>
          </cell>
          <cell r="JG32">
            <v>8.6999999999999993</v>
          </cell>
          <cell r="JH32">
            <v>8.6999969482421875</v>
          </cell>
          <cell r="JI32">
            <v>8.6999969482421875</v>
          </cell>
          <cell r="JJ32">
            <v>8.6999999999999993</v>
          </cell>
          <cell r="JK32">
            <v>8</v>
          </cell>
          <cell r="JL32">
            <v>8</v>
          </cell>
          <cell r="JM32">
            <v>8</v>
          </cell>
          <cell r="JN32">
            <v>8</v>
          </cell>
          <cell r="JO32">
            <v>8.1999999999999993</v>
          </cell>
          <cell r="JP32">
            <v>7.61</v>
          </cell>
          <cell r="JQ32">
            <v>7.7</v>
          </cell>
          <cell r="JR32">
            <v>7.6999969482421875</v>
          </cell>
          <cell r="JS32">
            <v>7.6999969482421875</v>
          </cell>
          <cell r="JT32">
            <v>7.7</v>
          </cell>
          <cell r="JU32">
            <v>8.5</v>
          </cell>
          <cell r="JV32">
            <v>8.5</v>
          </cell>
          <cell r="JW32">
            <v>8.5</v>
          </cell>
          <cell r="JX32">
            <v>8.5</v>
          </cell>
          <cell r="JY32">
            <v>8.3000000000000007</v>
          </cell>
          <cell r="JZ32">
            <v>8.2999954223632813</v>
          </cell>
          <cell r="KA32">
            <v>8.2999954223632813</v>
          </cell>
          <cell r="KB32">
            <v>8.3000000000000007</v>
          </cell>
          <cell r="KC32">
            <v>6.6</v>
          </cell>
          <cell r="KD32">
            <v>6.5999984741210938</v>
          </cell>
          <cell r="KE32">
            <v>6.5999984741210938</v>
          </cell>
          <cell r="KF32">
            <v>6.6</v>
          </cell>
          <cell r="KG32">
            <v>7.5</v>
          </cell>
          <cell r="KH32">
            <v>7.5</v>
          </cell>
          <cell r="KI32">
            <v>7.5</v>
          </cell>
          <cell r="KJ32">
            <v>7.5</v>
          </cell>
          <cell r="KK32">
            <v>7.62</v>
          </cell>
          <cell r="KL32" t="str">
            <v>ĐẠT</v>
          </cell>
          <cell r="KM32" t="str">
            <v>ĐẠT</v>
          </cell>
          <cell r="KN32" t="str">
            <v>ĐẠT</v>
          </cell>
          <cell r="KO32" t="str">
            <v>ĐẠT</v>
          </cell>
          <cell r="KP32" t="str">
            <v>Giỏi</v>
          </cell>
          <cell r="KQ32" t="str">
            <v>Xuất Sắc</v>
          </cell>
          <cell r="KR32">
            <v>3</v>
          </cell>
          <cell r="KS32">
            <v>1.9736842105263157E-2</v>
          </cell>
        </row>
        <row r="33">
          <cell r="B33">
            <v>162354049</v>
          </cell>
          <cell r="C33" t="str">
            <v>Lê Xuân Quang</v>
          </cell>
          <cell r="D33" t="str">
            <v>Phúc</v>
          </cell>
          <cell r="E33" t="str">
            <v>27/08/1992</v>
          </cell>
          <cell r="F33" t="str">
            <v>Đà Nẵng</v>
          </cell>
          <cell r="G33" t="str">
            <v>Nam</v>
          </cell>
          <cell r="H33">
            <v>6.6</v>
          </cell>
          <cell r="I33">
            <v>6.5999984741210938</v>
          </cell>
          <cell r="J33">
            <v>6.5999984741210938</v>
          </cell>
          <cell r="K33">
            <v>6.6</v>
          </cell>
          <cell r="L33">
            <v>5.5</v>
          </cell>
          <cell r="M33">
            <v>5.5</v>
          </cell>
          <cell r="N33">
            <v>5.5</v>
          </cell>
          <cell r="O33">
            <v>5.5</v>
          </cell>
          <cell r="P33">
            <v>7.9</v>
          </cell>
          <cell r="Q33">
            <v>7.8999977111816406</v>
          </cell>
          <cell r="R33">
            <v>7.8999977111816406</v>
          </cell>
          <cell r="S33">
            <v>7.9</v>
          </cell>
          <cell r="T33">
            <v>6.9</v>
          </cell>
          <cell r="U33">
            <v>6.8999977111816406</v>
          </cell>
          <cell r="V33">
            <v>6.8999977111816406</v>
          </cell>
          <cell r="W33">
            <v>6.9</v>
          </cell>
          <cell r="X33">
            <v>6.5</v>
          </cell>
          <cell r="Y33">
            <v>6.5</v>
          </cell>
          <cell r="Z33">
            <v>6.5</v>
          </cell>
          <cell r="AA33">
            <v>6.5</v>
          </cell>
          <cell r="AB33">
            <v>7</v>
          </cell>
          <cell r="AC33">
            <v>7</v>
          </cell>
          <cell r="AD33">
            <v>7</v>
          </cell>
          <cell r="AE33">
            <v>7</v>
          </cell>
          <cell r="AF33">
            <v>8.6999999999999993</v>
          </cell>
          <cell r="AG33">
            <v>8.6999969482421875</v>
          </cell>
          <cell r="AH33">
            <v>8.6999969482421875</v>
          </cell>
          <cell r="AI33">
            <v>8.6999999999999993</v>
          </cell>
          <cell r="AJ33">
            <v>6.8</v>
          </cell>
          <cell r="AK33">
            <v>7.2</v>
          </cell>
          <cell r="AL33">
            <v>7.1999969482421875</v>
          </cell>
          <cell r="AM33">
            <v>7.1999969482421875</v>
          </cell>
          <cell r="AN33">
            <v>7.2</v>
          </cell>
          <cell r="AO33">
            <v>7.7</v>
          </cell>
          <cell r="AP33">
            <v>7.6999969482421875</v>
          </cell>
          <cell r="AQ33">
            <v>7.6999969482421875</v>
          </cell>
          <cell r="AR33">
            <v>7.7</v>
          </cell>
          <cell r="AS33">
            <v>6.7</v>
          </cell>
          <cell r="AT33">
            <v>6.6999969482421875</v>
          </cell>
          <cell r="AU33">
            <v>6.6999969482421875</v>
          </cell>
          <cell r="AV33">
            <v>6.7</v>
          </cell>
          <cell r="AW33">
            <v>4.9000000000000004</v>
          </cell>
          <cell r="AX33">
            <v>4.8999977111816406</v>
          </cell>
          <cell r="AY33">
            <v>4.8999977111816406</v>
          </cell>
          <cell r="AZ33">
            <v>4.9000000000000004</v>
          </cell>
          <cell r="BA33">
            <v>6.8</v>
          </cell>
          <cell r="BB33">
            <v>6.7999992370605469</v>
          </cell>
          <cell r="BC33">
            <v>6.7999992370605469</v>
          </cell>
          <cell r="BD33">
            <v>6.8</v>
          </cell>
          <cell r="BE33">
            <v>7.8</v>
          </cell>
          <cell r="BF33">
            <v>7.7999992370605469</v>
          </cell>
          <cell r="BG33">
            <v>7.7999992370605469</v>
          </cell>
          <cell r="BH33">
            <v>7.8</v>
          </cell>
          <cell r="BI33">
            <v>6.9</v>
          </cell>
          <cell r="BJ33">
            <v>6.8999977111816406</v>
          </cell>
          <cell r="BK33">
            <v>6.8999977111816406</v>
          </cell>
          <cell r="BL33">
            <v>6.9</v>
          </cell>
          <cell r="BM33">
            <v>8.6999999999999993</v>
          </cell>
          <cell r="BN33">
            <v>8.6999969482421875</v>
          </cell>
          <cell r="BO33">
            <v>8.6999969482421875</v>
          </cell>
          <cell r="BP33">
            <v>8.6999999999999993</v>
          </cell>
          <cell r="BQ33">
            <v>9</v>
          </cell>
          <cell r="BR33">
            <v>9</v>
          </cell>
          <cell r="BS33">
            <v>9</v>
          </cell>
          <cell r="BT33">
            <v>9</v>
          </cell>
          <cell r="BU33">
            <v>6.99</v>
          </cell>
          <cell r="BV33">
            <v>7.5</v>
          </cell>
          <cell r="BW33">
            <v>7.5</v>
          </cell>
          <cell r="BX33">
            <v>7.5</v>
          </cell>
          <cell r="BY33">
            <v>7.5</v>
          </cell>
          <cell r="BZ33">
            <v>7.7</v>
          </cell>
          <cell r="CA33">
            <v>7.6999969482421875</v>
          </cell>
          <cell r="CB33">
            <v>7.6999969482421875</v>
          </cell>
          <cell r="CC33">
            <v>7.7</v>
          </cell>
          <cell r="CD33">
            <v>0</v>
          </cell>
          <cell r="CE33">
            <v>5.6</v>
          </cell>
          <cell r="CF33">
            <v>5.5999984741210938</v>
          </cell>
          <cell r="CG33">
            <v>5.6</v>
          </cell>
          <cell r="CH33">
            <v>7.5</v>
          </cell>
          <cell r="CI33">
            <v>7.5</v>
          </cell>
          <cell r="CJ33">
            <v>7.5</v>
          </cell>
          <cell r="CK33">
            <v>7.5</v>
          </cell>
          <cell r="CL33">
            <v>7.7</v>
          </cell>
          <cell r="CM33">
            <v>7.6999969482421875</v>
          </cell>
          <cell r="CN33">
            <v>7.6999969482421875</v>
          </cell>
          <cell r="CO33">
            <v>7.7</v>
          </cell>
          <cell r="CP33">
            <v>6.5</v>
          </cell>
          <cell r="CQ33">
            <v>6.5</v>
          </cell>
          <cell r="CR33">
            <v>6.5</v>
          </cell>
          <cell r="CS33">
            <v>6.5</v>
          </cell>
          <cell r="CT33">
            <v>7.3</v>
          </cell>
          <cell r="CU33">
            <v>7.2999992370605469</v>
          </cell>
          <cell r="CV33">
            <v>7.2999992370605469</v>
          </cell>
          <cell r="CW33">
            <v>7.3</v>
          </cell>
          <cell r="CX33">
            <v>7.6</v>
          </cell>
          <cell r="CY33">
            <v>7.5999984741210938</v>
          </cell>
          <cell r="CZ33">
            <v>7.5999984741210938</v>
          </cell>
          <cell r="DA33">
            <v>7.6</v>
          </cell>
          <cell r="DB33">
            <v>7.6</v>
          </cell>
          <cell r="DC33">
            <v>7.5999984741210938</v>
          </cell>
          <cell r="DD33">
            <v>7.5999984741210938</v>
          </cell>
          <cell r="DE33">
            <v>7.6</v>
          </cell>
          <cell r="DF33">
            <v>4.5</v>
          </cell>
          <cell r="DG33">
            <v>4.5</v>
          </cell>
          <cell r="DH33">
            <v>4.5</v>
          </cell>
          <cell r="DI33">
            <v>4.5</v>
          </cell>
          <cell r="DJ33">
            <v>7.26</v>
          </cell>
          <cell r="DK33">
            <v>4.9000000000000004</v>
          </cell>
          <cell r="DL33">
            <v>4.8999977111816406</v>
          </cell>
          <cell r="DM33">
            <v>4.8999977111816406</v>
          </cell>
          <cell r="DN33">
            <v>4.9000000000000004</v>
          </cell>
          <cell r="DO33">
            <v>7.6</v>
          </cell>
          <cell r="DP33">
            <v>7.5999984741210938</v>
          </cell>
          <cell r="DQ33">
            <v>7.5999984741210938</v>
          </cell>
          <cell r="DR33">
            <v>7.6</v>
          </cell>
          <cell r="DS33">
            <v>5.3</v>
          </cell>
          <cell r="DT33">
            <v>5.2999992370605469</v>
          </cell>
          <cell r="DU33">
            <v>5.2999992370605469</v>
          </cell>
          <cell r="DV33">
            <v>5.3</v>
          </cell>
          <cell r="DW33">
            <v>6.3</v>
          </cell>
          <cell r="DX33">
            <v>6.2999992370605469</v>
          </cell>
          <cell r="DY33">
            <v>6.2999992370605469</v>
          </cell>
          <cell r="DZ33">
            <v>6.3</v>
          </cell>
          <cell r="EA33">
            <v>7.3</v>
          </cell>
          <cell r="EB33">
            <v>7.2999992370605469</v>
          </cell>
          <cell r="EC33">
            <v>7.2999992370605469</v>
          </cell>
          <cell r="ED33">
            <v>7.3</v>
          </cell>
          <cell r="EE33">
            <v>6.7</v>
          </cell>
          <cell r="EF33">
            <v>6.6999969482421875</v>
          </cell>
          <cell r="EG33">
            <v>6.6999969482421875</v>
          </cell>
          <cell r="EH33">
            <v>6.7</v>
          </cell>
          <cell r="EI33">
            <v>7.2</v>
          </cell>
          <cell r="EJ33">
            <v>7.1999969482421875</v>
          </cell>
          <cell r="EK33">
            <v>7.1999969482421875</v>
          </cell>
          <cell r="EL33">
            <v>7.2</v>
          </cell>
          <cell r="EM33">
            <v>6.5</v>
          </cell>
          <cell r="EN33">
            <v>6.5</v>
          </cell>
          <cell r="EO33">
            <v>6.5</v>
          </cell>
          <cell r="EP33">
            <v>6.5</v>
          </cell>
          <cell r="EQ33">
            <v>8.6999999999999993</v>
          </cell>
          <cell r="ER33">
            <v>8.6999969482421875</v>
          </cell>
          <cell r="ES33">
            <v>8.6999969482421875</v>
          </cell>
          <cell r="ET33">
            <v>8.6999999999999993</v>
          </cell>
          <cell r="EU33">
            <v>6.49</v>
          </cell>
          <cell r="EV33">
            <v>6.8</v>
          </cell>
          <cell r="EW33">
            <v>6.7999992370605469</v>
          </cell>
          <cell r="EX33">
            <v>6.7999992370605469</v>
          </cell>
          <cell r="EY33">
            <v>6.8</v>
          </cell>
          <cell r="EZ33">
            <v>5.8</v>
          </cell>
          <cell r="FA33">
            <v>5.7999992370605469</v>
          </cell>
          <cell r="FB33">
            <v>5.7999992370605469</v>
          </cell>
          <cell r="FC33">
            <v>5.8</v>
          </cell>
          <cell r="FD33">
            <v>8.6</v>
          </cell>
          <cell r="FE33">
            <v>8.5999984741210938</v>
          </cell>
          <cell r="FF33">
            <v>8.5999984741210938</v>
          </cell>
          <cell r="FG33">
            <v>8.6</v>
          </cell>
          <cell r="FH33">
            <v>0</v>
          </cell>
          <cell r="FI33">
            <v>6.1</v>
          </cell>
          <cell r="FJ33">
            <v>6.0999984741210938</v>
          </cell>
          <cell r="FK33">
            <v>6.1</v>
          </cell>
          <cell r="FL33">
            <v>7.8</v>
          </cell>
          <cell r="FM33">
            <v>7.7999992370605469</v>
          </cell>
          <cell r="FN33">
            <v>7.7999992370605469</v>
          </cell>
          <cell r="FO33">
            <v>7.8</v>
          </cell>
          <cell r="FP33">
            <v>7.7</v>
          </cell>
          <cell r="FQ33">
            <v>7.6999969482421875</v>
          </cell>
          <cell r="FR33">
            <v>7.6999969482421875</v>
          </cell>
          <cell r="FS33">
            <v>7.7</v>
          </cell>
          <cell r="FT33">
            <v>7</v>
          </cell>
          <cell r="FU33">
            <v>7</v>
          </cell>
          <cell r="FV33">
            <v>7</v>
          </cell>
          <cell r="FW33">
            <v>7</v>
          </cell>
          <cell r="FX33">
            <v>0</v>
          </cell>
          <cell r="FY33">
            <v>6.3</v>
          </cell>
          <cell r="FZ33">
            <v>6.2999992370605469</v>
          </cell>
          <cell r="GA33">
            <v>6.3</v>
          </cell>
          <cell r="GB33">
            <v>6.2</v>
          </cell>
          <cell r="GC33">
            <v>6.1999969482421875</v>
          </cell>
          <cell r="GD33">
            <v>6.1999969482421875</v>
          </cell>
          <cell r="GE33">
            <v>6.2</v>
          </cell>
          <cell r="GF33">
            <v>7.1</v>
          </cell>
          <cell r="GG33">
            <v>6.2</v>
          </cell>
          <cell r="GH33">
            <v>6.1999969482421875</v>
          </cell>
          <cell r="GI33">
            <v>6.1999969482421875</v>
          </cell>
          <cell r="GJ33">
            <v>6.2</v>
          </cell>
          <cell r="GK33">
            <v>0</v>
          </cell>
          <cell r="GL33">
            <v>0</v>
          </cell>
          <cell r="GM33">
            <v>7.9</v>
          </cell>
          <cell r="GN33">
            <v>7.9</v>
          </cell>
          <cell r="GO33">
            <v>3.7</v>
          </cell>
          <cell r="GP33">
            <v>3.6999988555908203</v>
          </cell>
          <cell r="GQ33">
            <v>7.2</v>
          </cell>
          <cell r="GR33">
            <v>7.2</v>
          </cell>
          <cell r="GS33">
            <v>6.4</v>
          </cell>
          <cell r="GT33">
            <v>6.3999977111816406</v>
          </cell>
          <cell r="GU33">
            <v>6.3999977111816406</v>
          </cell>
          <cell r="GV33">
            <v>6.4</v>
          </cell>
          <cell r="GW33">
            <v>4.5999999999999996</v>
          </cell>
          <cell r="GX33">
            <v>4.5999984741210938</v>
          </cell>
          <cell r="GY33">
            <v>4.5999984741210938</v>
          </cell>
          <cell r="GZ33">
            <v>4.5999999999999996</v>
          </cell>
          <cell r="HA33">
            <v>0</v>
          </cell>
          <cell r="HB33">
            <v>0</v>
          </cell>
          <cell r="HC33">
            <v>7.3</v>
          </cell>
          <cell r="HD33">
            <v>7.3</v>
          </cell>
          <cell r="HE33">
            <v>0</v>
          </cell>
          <cell r="HF33">
            <v>0</v>
          </cell>
          <cell r="HG33">
            <v>5.3</v>
          </cell>
          <cell r="HH33">
            <v>5.3</v>
          </cell>
          <cell r="HI33">
            <v>6.6</v>
          </cell>
          <cell r="HJ33">
            <v>6.5999984741210938</v>
          </cell>
          <cell r="HK33">
            <v>6.5999984741210938</v>
          </cell>
          <cell r="HL33">
            <v>6.6</v>
          </cell>
          <cell r="HM33">
            <v>6.41</v>
          </cell>
          <cell r="HN33">
            <v>7.1</v>
          </cell>
          <cell r="HO33">
            <v>7.0999984741210938</v>
          </cell>
          <cell r="HP33">
            <v>7.0999984741210938</v>
          </cell>
          <cell r="HQ33">
            <v>7.1</v>
          </cell>
          <cell r="HR33">
            <v>7.8</v>
          </cell>
          <cell r="HS33">
            <v>7.7999992370605469</v>
          </cell>
          <cell r="HT33">
            <v>7.7999992370605469</v>
          </cell>
          <cell r="HU33">
            <v>7.8</v>
          </cell>
          <cell r="HV33">
            <v>6.9</v>
          </cell>
          <cell r="HW33">
            <v>6.8999977111816406</v>
          </cell>
          <cell r="HX33">
            <v>6.8999977111816406</v>
          </cell>
          <cell r="HY33">
            <v>6.9</v>
          </cell>
          <cell r="HZ33">
            <v>7.1</v>
          </cell>
          <cell r="IA33">
            <v>7.0999984741210938</v>
          </cell>
          <cell r="IB33">
            <v>7.0999984741210938</v>
          </cell>
          <cell r="IC33">
            <v>7.1</v>
          </cell>
          <cell r="ID33">
            <v>6.9</v>
          </cell>
          <cell r="IE33">
            <v>6.8999977111816406</v>
          </cell>
          <cell r="IF33">
            <v>6.8999977111816406</v>
          </cell>
          <cell r="IG33">
            <v>6.9</v>
          </cell>
          <cell r="IH33">
            <v>7.6</v>
          </cell>
          <cell r="II33">
            <v>7.5999984741210938</v>
          </cell>
          <cell r="IJ33">
            <v>7.5999984741210938</v>
          </cell>
          <cell r="IK33">
            <v>7.6</v>
          </cell>
          <cell r="IL33">
            <v>6.3</v>
          </cell>
          <cell r="IM33">
            <v>6.2999992370605469</v>
          </cell>
          <cell r="IN33">
            <v>6.2999992370605469</v>
          </cell>
          <cell r="IO33">
            <v>6.3</v>
          </cell>
          <cell r="IP33">
            <v>7.2</v>
          </cell>
          <cell r="IQ33">
            <v>7.1999969482421875</v>
          </cell>
          <cell r="IR33">
            <v>7.1999969482421875</v>
          </cell>
          <cell r="IS33">
            <v>7.2</v>
          </cell>
          <cell r="IT33">
            <v>7.09</v>
          </cell>
          <cell r="IU33">
            <v>7.3</v>
          </cell>
          <cell r="IV33">
            <v>7.2999992370605469</v>
          </cell>
          <cell r="IW33">
            <v>7.2999992370605469</v>
          </cell>
          <cell r="IX33">
            <v>7.3</v>
          </cell>
          <cell r="IY33">
            <v>6.7</v>
          </cell>
          <cell r="IZ33">
            <v>6.6999969482421875</v>
          </cell>
          <cell r="JA33">
            <v>6.6999969482421875</v>
          </cell>
          <cell r="JB33">
            <v>6.7</v>
          </cell>
          <cell r="JC33">
            <v>7.8</v>
          </cell>
          <cell r="JD33">
            <v>7.7999992370605469</v>
          </cell>
          <cell r="JE33">
            <v>7.7999992370605469</v>
          </cell>
          <cell r="JF33">
            <v>7.8</v>
          </cell>
          <cell r="JG33">
            <v>7.7</v>
          </cell>
          <cell r="JH33">
            <v>7.6999969482421875</v>
          </cell>
          <cell r="JI33">
            <v>7.6999969482421875</v>
          </cell>
          <cell r="JJ33">
            <v>7.7</v>
          </cell>
          <cell r="JK33">
            <v>7.3</v>
          </cell>
          <cell r="JL33">
            <v>7.2999992370605469</v>
          </cell>
          <cell r="JM33">
            <v>7.2999992370605469</v>
          </cell>
          <cell r="JN33">
            <v>7.3</v>
          </cell>
          <cell r="JO33">
            <v>7.35</v>
          </cell>
          <cell r="JP33">
            <v>6.91</v>
          </cell>
          <cell r="JQ33">
            <v>6.06</v>
          </cell>
          <cell r="JR33">
            <v>6.05999755859375</v>
          </cell>
          <cell r="JS33">
            <v>6.05999755859375</v>
          </cell>
          <cell r="JT33">
            <v>6.06</v>
          </cell>
          <cell r="JU33">
            <v>6.6</v>
          </cell>
          <cell r="JV33">
            <v>6.5999984741210938</v>
          </cell>
          <cell r="JW33">
            <v>6.5999984741210938</v>
          </cell>
          <cell r="JX33">
            <v>6.6</v>
          </cell>
          <cell r="JY33">
            <v>5.7</v>
          </cell>
          <cell r="JZ33">
            <v>5.6999969482421875</v>
          </cell>
          <cell r="KA33">
            <v>5.6999969482421875</v>
          </cell>
          <cell r="KB33">
            <v>5.7</v>
          </cell>
          <cell r="KC33">
            <v>5.7</v>
          </cell>
          <cell r="KD33">
            <v>5.6999969482421875</v>
          </cell>
          <cell r="KE33">
            <v>5.6999969482421875</v>
          </cell>
          <cell r="KF33">
            <v>5.7</v>
          </cell>
          <cell r="KG33">
            <v>7.5</v>
          </cell>
          <cell r="KH33">
            <v>7.5</v>
          </cell>
          <cell r="KI33">
            <v>7.5</v>
          </cell>
          <cell r="KJ33">
            <v>7.5</v>
          </cell>
          <cell r="KK33">
            <v>6.88</v>
          </cell>
          <cell r="KL33" t="str">
            <v>ĐẠT</v>
          </cell>
          <cell r="KM33" t="str">
            <v>ĐẠT</v>
          </cell>
          <cell r="KN33" t="str">
            <v>ĐẠT</v>
          </cell>
          <cell r="KO33" t="str">
            <v>ĐẠT</v>
          </cell>
          <cell r="KP33" t="str">
            <v>Khá</v>
          </cell>
          <cell r="KQ33" t="str">
            <v>Tốt</v>
          </cell>
          <cell r="KR33">
            <v>17</v>
          </cell>
          <cell r="KS33">
            <v>0.1118421052631579</v>
          </cell>
        </row>
        <row r="34">
          <cell r="B34">
            <v>162333771</v>
          </cell>
          <cell r="C34" t="str">
            <v>Nguyễn Đức</v>
          </cell>
          <cell r="D34" t="str">
            <v>Phước</v>
          </cell>
          <cell r="E34" t="str">
            <v>05/04/1992</v>
          </cell>
          <cell r="F34" t="str">
            <v>Quảng Bình</v>
          </cell>
          <cell r="G34" t="str">
            <v>Nam</v>
          </cell>
          <cell r="H34">
            <v>6.4</v>
          </cell>
          <cell r="I34">
            <v>6.3999977111816406</v>
          </cell>
          <cell r="J34">
            <v>6.3999977111816406</v>
          </cell>
          <cell r="K34">
            <v>6.4</v>
          </cell>
          <cell r="L34">
            <v>6</v>
          </cell>
          <cell r="M34">
            <v>6</v>
          </cell>
          <cell r="N34">
            <v>6</v>
          </cell>
          <cell r="O34">
            <v>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6.7</v>
          </cell>
          <cell r="U34">
            <v>6.6999969482421875</v>
          </cell>
          <cell r="V34">
            <v>6.6999969482421875</v>
          </cell>
          <cell r="W34">
            <v>6.7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6.3</v>
          </cell>
          <cell r="AC34">
            <v>6.2999992370605469</v>
          </cell>
          <cell r="AD34">
            <v>6.2999992370605469</v>
          </cell>
          <cell r="AE34">
            <v>6.3</v>
          </cell>
          <cell r="AF34">
            <v>9.3000000000000007</v>
          </cell>
          <cell r="AG34">
            <v>9.2999954223632813</v>
          </cell>
          <cell r="AH34">
            <v>9.2999954223632813</v>
          </cell>
          <cell r="AI34">
            <v>9.3000000000000007</v>
          </cell>
          <cell r="AJ34">
            <v>3.628571428571429</v>
          </cell>
          <cell r="AK34">
            <v>6.7</v>
          </cell>
          <cell r="AL34">
            <v>6.6999969482421875</v>
          </cell>
          <cell r="AM34">
            <v>6.6999969482421875</v>
          </cell>
          <cell r="AN34">
            <v>6.7</v>
          </cell>
          <cell r="AO34">
            <v>8.1999999999999993</v>
          </cell>
          <cell r="AP34">
            <v>8.1999969482421875</v>
          </cell>
          <cell r="AQ34">
            <v>8.1999969482421875</v>
          </cell>
          <cell r="AR34">
            <v>8.1999999999999993</v>
          </cell>
          <cell r="AS34">
            <v>5.3</v>
          </cell>
          <cell r="AT34">
            <v>5.2999992370605469</v>
          </cell>
          <cell r="AU34">
            <v>5.2999992370605469</v>
          </cell>
          <cell r="AV34">
            <v>5.3</v>
          </cell>
          <cell r="AW34">
            <v>9.4</v>
          </cell>
          <cell r="AX34">
            <v>9.399993896484375</v>
          </cell>
          <cell r="AY34">
            <v>9.399993896484375</v>
          </cell>
          <cell r="AZ34">
            <v>9.4</v>
          </cell>
          <cell r="BA34">
            <v>6.1</v>
          </cell>
          <cell r="BB34">
            <v>6.0999984741210938</v>
          </cell>
          <cell r="BC34">
            <v>6.0999984741210938</v>
          </cell>
          <cell r="BD34">
            <v>6.1</v>
          </cell>
          <cell r="BE34">
            <v>7.5</v>
          </cell>
          <cell r="BF34">
            <v>7.5</v>
          </cell>
          <cell r="BG34">
            <v>7.5</v>
          </cell>
          <cell r="BH34">
            <v>7.5</v>
          </cell>
          <cell r="BI34">
            <v>0</v>
          </cell>
          <cell r="BJ34">
            <v>4.4000000000000004</v>
          </cell>
          <cell r="BK34">
            <v>4.3999977111816406</v>
          </cell>
          <cell r="BL34">
            <v>4.4000000000000004</v>
          </cell>
          <cell r="BM34">
            <v>8.4</v>
          </cell>
          <cell r="BN34">
            <v>8.399993896484375</v>
          </cell>
          <cell r="BO34">
            <v>8.399993896484375</v>
          </cell>
          <cell r="BP34">
            <v>8.4</v>
          </cell>
          <cell r="BQ34">
            <v>5</v>
          </cell>
          <cell r="BR34">
            <v>5</v>
          </cell>
          <cell r="BS34">
            <v>5</v>
          </cell>
          <cell r="BT34">
            <v>5</v>
          </cell>
          <cell r="BU34">
            <v>6.9700000000000006</v>
          </cell>
          <cell r="BV34">
            <v>7.2</v>
          </cell>
          <cell r="BW34">
            <v>7.1999969482421875</v>
          </cell>
          <cell r="BX34">
            <v>7.1999969482421875</v>
          </cell>
          <cell r="BY34">
            <v>7.2</v>
          </cell>
          <cell r="BZ34">
            <v>7.2</v>
          </cell>
          <cell r="CA34">
            <v>7.1999969482421875</v>
          </cell>
          <cell r="CB34">
            <v>7.1999969482421875</v>
          </cell>
          <cell r="CC34">
            <v>7.2</v>
          </cell>
          <cell r="CD34">
            <v>0</v>
          </cell>
          <cell r="CE34">
            <v>7.3</v>
          </cell>
          <cell r="CF34">
            <v>7.2999992370605469</v>
          </cell>
          <cell r="CG34">
            <v>7.3</v>
          </cell>
          <cell r="CH34">
            <v>0</v>
          </cell>
          <cell r="CI34">
            <v>0</v>
          </cell>
          <cell r="CJ34">
            <v>3.3</v>
          </cell>
          <cell r="CK34">
            <v>3.3</v>
          </cell>
          <cell r="CL34">
            <v>5.5</v>
          </cell>
          <cell r="CM34">
            <v>5.5</v>
          </cell>
          <cell r="CN34">
            <v>5.5</v>
          </cell>
          <cell r="CO34">
            <v>5.5</v>
          </cell>
          <cell r="CP34">
            <v>6.4</v>
          </cell>
          <cell r="CQ34">
            <v>6.3999977111816406</v>
          </cell>
          <cell r="CR34">
            <v>6.3999977111816406</v>
          </cell>
          <cell r="CS34">
            <v>6.4</v>
          </cell>
          <cell r="CT34">
            <v>7.7</v>
          </cell>
          <cell r="CU34">
            <v>7.6999969482421875</v>
          </cell>
          <cell r="CV34">
            <v>7.6999969482421875</v>
          </cell>
          <cell r="CW34">
            <v>7.7</v>
          </cell>
          <cell r="CX34">
            <v>6.9</v>
          </cell>
          <cell r="CY34">
            <v>6.8999977111816406</v>
          </cell>
          <cell r="CZ34">
            <v>6.8999977111816406</v>
          </cell>
          <cell r="DA34">
            <v>6.9</v>
          </cell>
          <cell r="DB34">
            <v>7</v>
          </cell>
          <cell r="DC34">
            <v>7</v>
          </cell>
          <cell r="DD34">
            <v>7</v>
          </cell>
          <cell r="DE34">
            <v>7</v>
          </cell>
          <cell r="DF34">
            <v>4.5999999999999996</v>
          </cell>
          <cell r="DG34">
            <v>4.5999984741210938</v>
          </cell>
          <cell r="DH34">
            <v>4.5999984741210938</v>
          </cell>
          <cell r="DI34">
            <v>4.5999999999999996</v>
          </cell>
          <cell r="DJ34">
            <v>6.36</v>
          </cell>
          <cell r="DK34">
            <v>5.3</v>
          </cell>
          <cell r="DL34">
            <v>5.2999992370605469</v>
          </cell>
          <cell r="DM34">
            <v>5.2999992370605469</v>
          </cell>
          <cell r="DN34">
            <v>5.3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6.4</v>
          </cell>
          <cell r="DT34">
            <v>6.3999977111816406</v>
          </cell>
          <cell r="DU34">
            <v>6.3999977111816406</v>
          </cell>
          <cell r="DV34">
            <v>6.4</v>
          </cell>
          <cell r="DW34">
            <v>3.9</v>
          </cell>
          <cell r="DX34">
            <v>0</v>
          </cell>
          <cell r="DY34">
            <v>4.7</v>
          </cell>
          <cell r="DZ34">
            <v>4.7</v>
          </cell>
          <cell r="EA34">
            <v>5.9</v>
          </cell>
          <cell r="EB34">
            <v>5.8999977111816406</v>
          </cell>
          <cell r="EC34">
            <v>5.8999977111816406</v>
          </cell>
          <cell r="ED34">
            <v>5.9</v>
          </cell>
          <cell r="EE34">
            <v>6</v>
          </cell>
          <cell r="EF34">
            <v>6</v>
          </cell>
          <cell r="EG34">
            <v>6</v>
          </cell>
          <cell r="EH34">
            <v>6</v>
          </cell>
          <cell r="EI34">
            <v>6.6</v>
          </cell>
          <cell r="EJ34">
            <v>6.5999984741210938</v>
          </cell>
          <cell r="EK34">
            <v>6.5999984741210938</v>
          </cell>
          <cell r="EL34">
            <v>6.6</v>
          </cell>
          <cell r="EM34">
            <v>4.0999999999999996</v>
          </cell>
          <cell r="EN34">
            <v>4.0999984741210938</v>
          </cell>
          <cell r="EO34">
            <v>4.0999984741210938</v>
          </cell>
          <cell r="EP34">
            <v>4.0999999999999996</v>
          </cell>
          <cell r="EQ34">
            <v>3.3</v>
          </cell>
          <cell r="ER34">
            <v>0</v>
          </cell>
          <cell r="ES34">
            <v>5.9</v>
          </cell>
          <cell r="ET34">
            <v>5.9</v>
          </cell>
          <cell r="EU34">
            <v>5.03</v>
          </cell>
          <cell r="EV34">
            <v>6</v>
          </cell>
          <cell r="EW34">
            <v>6</v>
          </cell>
          <cell r="EX34">
            <v>6</v>
          </cell>
          <cell r="EY34">
            <v>6</v>
          </cell>
          <cell r="EZ34">
            <v>0</v>
          </cell>
          <cell r="FA34">
            <v>5.5</v>
          </cell>
          <cell r="FB34">
            <v>5.5</v>
          </cell>
          <cell r="FC34">
            <v>5.5</v>
          </cell>
          <cell r="FD34">
            <v>8.4</v>
          </cell>
          <cell r="FE34">
            <v>8.399993896484375</v>
          </cell>
          <cell r="FF34">
            <v>8.399993896484375</v>
          </cell>
          <cell r="FG34">
            <v>8.4</v>
          </cell>
          <cell r="FH34">
            <v>4</v>
          </cell>
          <cell r="FI34">
            <v>4</v>
          </cell>
          <cell r="FJ34">
            <v>4</v>
          </cell>
          <cell r="FK34">
            <v>4</v>
          </cell>
          <cell r="FL34">
            <v>7.1</v>
          </cell>
          <cell r="FM34">
            <v>7.0999984741210938</v>
          </cell>
          <cell r="FN34">
            <v>7.0999984741210938</v>
          </cell>
          <cell r="FO34">
            <v>7.1</v>
          </cell>
          <cell r="FP34">
            <v>7.4</v>
          </cell>
          <cell r="FQ34">
            <v>7.3999977111816406</v>
          </cell>
          <cell r="FR34">
            <v>7.3999977111816406</v>
          </cell>
          <cell r="FS34">
            <v>7.4</v>
          </cell>
          <cell r="FT34">
            <v>6.7</v>
          </cell>
          <cell r="FU34">
            <v>6.6999969482421875</v>
          </cell>
          <cell r="FV34">
            <v>6.6999969482421875</v>
          </cell>
          <cell r="FW34">
            <v>6.7</v>
          </cell>
          <cell r="FX34">
            <v>6.9</v>
          </cell>
          <cell r="FY34">
            <v>6.8999977111816406</v>
          </cell>
          <cell r="FZ34">
            <v>6.8999977111816406</v>
          </cell>
          <cell r="GA34">
            <v>6.9</v>
          </cell>
          <cell r="GB34">
            <v>6</v>
          </cell>
          <cell r="GC34">
            <v>6</v>
          </cell>
          <cell r="GD34">
            <v>6</v>
          </cell>
          <cell r="GE34">
            <v>6</v>
          </cell>
          <cell r="GF34">
            <v>6.62</v>
          </cell>
          <cell r="GG34">
            <v>6.7</v>
          </cell>
          <cell r="GH34">
            <v>6.6999969482421875</v>
          </cell>
          <cell r="GI34">
            <v>6.6999969482421875</v>
          </cell>
          <cell r="GJ34">
            <v>6.7</v>
          </cell>
          <cell r="GK34">
            <v>0</v>
          </cell>
          <cell r="GL34">
            <v>0</v>
          </cell>
          <cell r="GM34">
            <v>5</v>
          </cell>
          <cell r="GN34">
            <v>5</v>
          </cell>
          <cell r="GO34">
            <v>5.7</v>
          </cell>
          <cell r="GP34">
            <v>5.6999969482421875</v>
          </cell>
          <cell r="GQ34">
            <v>5.6999969482421875</v>
          </cell>
          <cell r="GR34">
            <v>5.7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5.6</v>
          </cell>
          <cell r="GX34">
            <v>5.5999984741210938</v>
          </cell>
          <cell r="GY34">
            <v>5.5999984741210938</v>
          </cell>
          <cell r="GZ34">
            <v>5.6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5.3</v>
          </cell>
          <cell r="HF34">
            <v>5.2999992370605469</v>
          </cell>
          <cell r="HG34">
            <v>5.2999992370605469</v>
          </cell>
          <cell r="HH34">
            <v>5.3</v>
          </cell>
          <cell r="HI34">
            <v>6.2</v>
          </cell>
          <cell r="HJ34">
            <v>6.1999969482421875</v>
          </cell>
          <cell r="HK34">
            <v>6.1999969482421875</v>
          </cell>
          <cell r="HL34">
            <v>6.2</v>
          </cell>
          <cell r="HM34">
            <v>4.25</v>
          </cell>
          <cell r="HN34">
            <v>0</v>
          </cell>
          <cell r="HO34">
            <v>0</v>
          </cell>
          <cell r="HP34">
            <v>4.9000000000000004</v>
          </cell>
          <cell r="HQ34">
            <v>4.9000000000000004</v>
          </cell>
          <cell r="HR34">
            <v>7.6</v>
          </cell>
          <cell r="HS34">
            <v>7.5999984741210938</v>
          </cell>
          <cell r="HT34">
            <v>7.5999984741210938</v>
          </cell>
          <cell r="HU34">
            <v>7.6</v>
          </cell>
          <cell r="HV34">
            <v>6.7</v>
          </cell>
          <cell r="HW34">
            <v>6.6999969482421875</v>
          </cell>
          <cell r="HX34">
            <v>6.6999969482421875</v>
          </cell>
          <cell r="HY34">
            <v>6.7</v>
          </cell>
          <cell r="HZ34">
            <v>2.6</v>
          </cell>
          <cell r="IA34">
            <v>2.5999984741210938</v>
          </cell>
          <cell r="IB34">
            <v>3.7</v>
          </cell>
          <cell r="IC34">
            <v>3.7</v>
          </cell>
          <cell r="ID34">
            <v>6.3</v>
          </cell>
          <cell r="IE34">
            <v>6.2999992370605469</v>
          </cell>
          <cell r="IF34">
            <v>6.2999992370605469</v>
          </cell>
          <cell r="IG34">
            <v>6.3</v>
          </cell>
          <cell r="IH34">
            <v>6.2</v>
          </cell>
          <cell r="II34">
            <v>6.1999969482421875</v>
          </cell>
          <cell r="IJ34">
            <v>6.1999969482421875</v>
          </cell>
          <cell r="IK34">
            <v>6.2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5.5</v>
          </cell>
          <cell r="IQ34">
            <v>5.5</v>
          </cell>
          <cell r="IR34">
            <v>5.5</v>
          </cell>
          <cell r="IS34">
            <v>5.5</v>
          </cell>
          <cell r="IT34">
            <v>5.17</v>
          </cell>
          <cell r="IU34">
            <v>5.4</v>
          </cell>
          <cell r="IV34">
            <v>5.3999977111816406</v>
          </cell>
          <cell r="IW34">
            <v>5.3999977111816406</v>
          </cell>
          <cell r="IX34">
            <v>5.4</v>
          </cell>
          <cell r="IY34">
            <v>6.2</v>
          </cell>
          <cell r="IZ34">
            <v>6.1999969482421875</v>
          </cell>
          <cell r="JA34">
            <v>6.1999969482421875</v>
          </cell>
          <cell r="JB34">
            <v>6.2</v>
          </cell>
          <cell r="JC34">
            <v>5.4</v>
          </cell>
          <cell r="JD34">
            <v>5.3999977111816406</v>
          </cell>
          <cell r="JE34">
            <v>5.3999977111816406</v>
          </cell>
          <cell r="JF34">
            <v>5.4</v>
          </cell>
          <cell r="JG34">
            <v>6.9</v>
          </cell>
          <cell r="JH34">
            <v>6.8999977111816406</v>
          </cell>
          <cell r="JI34">
            <v>6.8999977111816406</v>
          </cell>
          <cell r="JJ34">
            <v>6.9</v>
          </cell>
          <cell r="JK34">
            <v>6.5</v>
          </cell>
          <cell r="JL34">
            <v>6.5</v>
          </cell>
          <cell r="JM34">
            <v>6.5</v>
          </cell>
          <cell r="JN34">
            <v>6.5</v>
          </cell>
          <cell r="JO34">
            <v>6.02</v>
          </cell>
          <cell r="JP34">
            <v>5.56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5.8</v>
          </cell>
          <cell r="JV34">
            <v>5.7999992370605469</v>
          </cell>
          <cell r="JW34">
            <v>5.7999992370605469</v>
          </cell>
          <cell r="JX34">
            <v>5.8</v>
          </cell>
          <cell r="JY34">
            <v>5.7999992370605469</v>
          </cell>
          <cell r="JZ34">
            <v>5.7999992370605469</v>
          </cell>
          <cell r="KA34">
            <v>5.7999992370605469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5.45</v>
          </cell>
          <cell r="KL34" t="str">
            <v>KH.ĐẠT</v>
          </cell>
          <cell r="KM34" t="str">
            <v>KH.ĐẠT</v>
          </cell>
          <cell r="KN34" t="str">
            <v>KH.ĐẠT</v>
          </cell>
          <cell r="KO34" t="str">
            <v>ĐẠT</v>
          </cell>
          <cell r="KP34" t="str">
            <v/>
          </cell>
          <cell r="KQ34" t="str">
            <v>Xuất Sắc</v>
          </cell>
          <cell r="KR34">
            <v>38</v>
          </cell>
          <cell r="KS34">
            <v>0.25</v>
          </cell>
        </row>
        <row r="35">
          <cell r="B35">
            <v>162333772</v>
          </cell>
          <cell r="C35" t="str">
            <v>Trần Thị Mỹ</v>
          </cell>
          <cell r="D35" t="str">
            <v>Phương</v>
          </cell>
          <cell r="E35" t="str">
            <v>04/08/1991</v>
          </cell>
          <cell r="F35" t="str">
            <v>Bình Định</v>
          </cell>
          <cell r="G35" t="str">
            <v>Nữ</v>
          </cell>
          <cell r="H35">
            <v>8.1999999999999993</v>
          </cell>
          <cell r="I35">
            <v>8.1999969482421875</v>
          </cell>
          <cell r="J35">
            <v>8.1999969482421875</v>
          </cell>
          <cell r="K35">
            <v>8.1999999999999993</v>
          </cell>
          <cell r="L35">
            <v>6.5</v>
          </cell>
          <cell r="M35">
            <v>6.5</v>
          </cell>
          <cell r="N35">
            <v>6.5</v>
          </cell>
          <cell r="O35">
            <v>6.5</v>
          </cell>
          <cell r="P35">
            <v>0</v>
          </cell>
          <cell r="Q35">
            <v>5.0999999999999996</v>
          </cell>
          <cell r="R35">
            <v>5.0999984741210938</v>
          </cell>
          <cell r="S35">
            <v>5.0999999999999996</v>
          </cell>
          <cell r="T35">
            <v>5.9</v>
          </cell>
          <cell r="U35">
            <v>5.8999977111816406</v>
          </cell>
          <cell r="V35">
            <v>5.8999977111816406</v>
          </cell>
          <cell r="W35">
            <v>5.9</v>
          </cell>
          <cell r="X35">
            <v>5.6</v>
          </cell>
          <cell r="Y35">
            <v>5.5999984741210938</v>
          </cell>
          <cell r="Z35">
            <v>5.5999984741210938</v>
          </cell>
          <cell r="AA35">
            <v>5.6</v>
          </cell>
          <cell r="AB35">
            <v>7.5</v>
          </cell>
          <cell r="AC35">
            <v>7.5</v>
          </cell>
          <cell r="AD35">
            <v>7.5</v>
          </cell>
          <cell r="AE35">
            <v>7.5</v>
          </cell>
          <cell r="AF35">
            <v>8.3000000000000007</v>
          </cell>
          <cell r="AG35">
            <v>8.2999954223632813</v>
          </cell>
          <cell r="AH35">
            <v>8.2999954223632813</v>
          </cell>
          <cell r="AI35">
            <v>8.3000000000000007</v>
          </cell>
          <cell r="AJ35">
            <v>6.3071428571428569</v>
          </cell>
          <cell r="AK35">
            <v>8.1</v>
          </cell>
          <cell r="AL35">
            <v>8.0999984741210938</v>
          </cell>
          <cell r="AM35">
            <v>8.0999984741210938</v>
          </cell>
          <cell r="AN35">
            <v>8.1</v>
          </cell>
          <cell r="AO35">
            <v>8.1999999999999993</v>
          </cell>
          <cell r="AP35">
            <v>8.1999969482421875</v>
          </cell>
          <cell r="AQ35">
            <v>8.1999969482421875</v>
          </cell>
          <cell r="AR35">
            <v>8.1999999999999993</v>
          </cell>
          <cell r="AS35">
            <v>0</v>
          </cell>
          <cell r="AT35">
            <v>0</v>
          </cell>
          <cell r="AU35">
            <v>4.0999999999999996</v>
          </cell>
          <cell r="AV35">
            <v>4.0999999999999996</v>
          </cell>
          <cell r="AW35">
            <v>8.6999999999999993</v>
          </cell>
          <cell r="AX35">
            <v>8.6999969482421875</v>
          </cell>
          <cell r="AY35">
            <v>8.6999969482421875</v>
          </cell>
          <cell r="AZ35">
            <v>8.6999999999999993</v>
          </cell>
          <cell r="BA35">
            <v>8.4</v>
          </cell>
          <cell r="BB35">
            <v>8.399993896484375</v>
          </cell>
          <cell r="BC35">
            <v>8.399993896484375</v>
          </cell>
          <cell r="BD35">
            <v>8.4</v>
          </cell>
          <cell r="BE35">
            <v>7.6</v>
          </cell>
          <cell r="BF35">
            <v>7.5999984741210938</v>
          </cell>
          <cell r="BG35">
            <v>7.5999984741210938</v>
          </cell>
          <cell r="BH35">
            <v>7.6</v>
          </cell>
          <cell r="BI35">
            <v>7</v>
          </cell>
          <cell r="BJ35">
            <v>7</v>
          </cell>
          <cell r="BK35">
            <v>7</v>
          </cell>
          <cell r="BL35">
            <v>7</v>
          </cell>
          <cell r="BM35">
            <v>8.1</v>
          </cell>
          <cell r="BN35">
            <v>8.0999984741210938</v>
          </cell>
          <cell r="BO35">
            <v>8.0999984741210938</v>
          </cell>
          <cell r="BP35">
            <v>8.1</v>
          </cell>
          <cell r="BQ35">
            <v>5.8</v>
          </cell>
          <cell r="BR35">
            <v>5.7999992370605469</v>
          </cell>
          <cell r="BS35">
            <v>5.7999992370605469</v>
          </cell>
          <cell r="BT35">
            <v>5.8</v>
          </cell>
          <cell r="BU35">
            <v>7.6049999999999986</v>
          </cell>
          <cell r="BV35">
            <v>8</v>
          </cell>
          <cell r="BW35">
            <v>8</v>
          </cell>
          <cell r="BX35">
            <v>8</v>
          </cell>
          <cell r="BY35">
            <v>8</v>
          </cell>
          <cell r="BZ35">
            <v>7.6</v>
          </cell>
          <cell r="CA35">
            <v>7.5999984741210938</v>
          </cell>
          <cell r="CB35">
            <v>7.5999984741210938</v>
          </cell>
          <cell r="CC35">
            <v>7.6</v>
          </cell>
          <cell r="CD35">
            <v>8.1999999999999993</v>
          </cell>
          <cell r="CE35">
            <v>8.1999969482421875</v>
          </cell>
          <cell r="CF35">
            <v>8.1999969482421875</v>
          </cell>
          <cell r="CG35">
            <v>8.1999999999999993</v>
          </cell>
          <cell r="CH35">
            <v>7.3</v>
          </cell>
          <cell r="CI35">
            <v>7.2999992370605469</v>
          </cell>
          <cell r="CJ35">
            <v>7.2999992370605469</v>
          </cell>
          <cell r="CK35">
            <v>7.3</v>
          </cell>
          <cell r="CL35">
            <v>7.3</v>
          </cell>
          <cell r="CM35">
            <v>7.2999992370605469</v>
          </cell>
          <cell r="CN35">
            <v>7.2999992370605469</v>
          </cell>
          <cell r="CO35">
            <v>7.3</v>
          </cell>
          <cell r="CP35">
            <v>6.8</v>
          </cell>
          <cell r="CQ35">
            <v>6.7999992370605469</v>
          </cell>
          <cell r="CR35">
            <v>6.7999992370605469</v>
          </cell>
          <cell r="CS35">
            <v>6.8</v>
          </cell>
          <cell r="CT35">
            <v>8.6999999999999993</v>
          </cell>
          <cell r="CU35">
            <v>8.6999969482421875</v>
          </cell>
          <cell r="CV35">
            <v>8.6999969482421875</v>
          </cell>
          <cell r="CW35">
            <v>8.6999999999999993</v>
          </cell>
          <cell r="CX35">
            <v>8.4</v>
          </cell>
          <cell r="CY35">
            <v>8.399993896484375</v>
          </cell>
          <cell r="CZ35">
            <v>8.399993896484375</v>
          </cell>
          <cell r="DA35">
            <v>8.4</v>
          </cell>
          <cell r="DB35">
            <v>7.3</v>
          </cell>
          <cell r="DC35">
            <v>7.2999992370605469</v>
          </cell>
          <cell r="DD35">
            <v>7.2999992370605469</v>
          </cell>
          <cell r="DE35">
            <v>7.3</v>
          </cell>
          <cell r="DF35">
            <v>4.7</v>
          </cell>
          <cell r="DG35">
            <v>4.6999969482421875</v>
          </cell>
          <cell r="DH35">
            <v>4.6999969482421875</v>
          </cell>
          <cell r="DI35">
            <v>4.7</v>
          </cell>
          <cell r="DJ35">
            <v>7.75</v>
          </cell>
          <cell r="DK35">
            <v>6.1</v>
          </cell>
          <cell r="DL35">
            <v>6.0999984741210938</v>
          </cell>
          <cell r="DM35">
            <v>6.0999984741210938</v>
          </cell>
          <cell r="DN35">
            <v>6.1</v>
          </cell>
          <cell r="DO35">
            <v>6.8</v>
          </cell>
          <cell r="DP35">
            <v>6.7999992370605469</v>
          </cell>
          <cell r="DQ35">
            <v>6.7999992370605469</v>
          </cell>
          <cell r="DR35">
            <v>6.8</v>
          </cell>
          <cell r="DS35">
            <v>8</v>
          </cell>
          <cell r="DT35">
            <v>8</v>
          </cell>
          <cell r="DU35">
            <v>8</v>
          </cell>
          <cell r="DV35">
            <v>8</v>
          </cell>
          <cell r="DW35">
            <v>7.1</v>
          </cell>
          <cell r="DX35">
            <v>7.0999984741210938</v>
          </cell>
          <cell r="DY35">
            <v>7.0999984741210938</v>
          </cell>
          <cell r="DZ35">
            <v>7.1</v>
          </cell>
          <cell r="EA35">
            <v>6.8</v>
          </cell>
          <cell r="EB35">
            <v>6.7999992370605469</v>
          </cell>
          <cell r="EC35">
            <v>6.7999992370605469</v>
          </cell>
          <cell r="ED35">
            <v>6.8</v>
          </cell>
          <cell r="EE35">
            <v>8.5</v>
          </cell>
          <cell r="EF35">
            <v>8.5</v>
          </cell>
          <cell r="EG35">
            <v>8.5</v>
          </cell>
          <cell r="EH35">
            <v>8.5</v>
          </cell>
          <cell r="EI35">
            <v>8.5</v>
          </cell>
          <cell r="EJ35">
            <v>8.5</v>
          </cell>
          <cell r="EK35">
            <v>8.5</v>
          </cell>
          <cell r="EL35">
            <v>8.5</v>
          </cell>
          <cell r="EM35">
            <v>6.5</v>
          </cell>
          <cell r="EN35">
            <v>6.5</v>
          </cell>
          <cell r="EO35">
            <v>6.5</v>
          </cell>
          <cell r="EP35">
            <v>6.5</v>
          </cell>
          <cell r="EQ35">
            <v>6.5</v>
          </cell>
          <cell r="ER35">
            <v>6.5</v>
          </cell>
          <cell r="ES35">
            <v>6.5</v>
          </cell>
          <cell r="ET35">
            <v>6.5</v>
          </cell>
          <cell r="EU35">
            <v>7.31</v>
          </cell>
          <cell r="EV35">
            <v>7</v>
          </cell>
          <cell r="EW35">
            <v>7</v>
          </cell>
          <cell r="EX35">
            <v>7</v>
          </cell>
          <cell r="EY35">
            <v>7</v>
          </cell>
          <cell r="EZ35">
            <v>7.5</v>
          </cell>
          <cell r="FA35">
            <v>7.5</v>
          </cell>
          <cell r="FB35">
            <v>7.5</v>
          </cell>
          <cell r="FC35">
            <v>7.5</v>
          </cell>
          <cell r="FD35">
            <v>8.6999999999999993</v>
          </cell>
          <cell r="FE35">
            <v>8.6999969482421875</v>
          </cell>
          <cell r="FF35">
            <v>8.6999969482421875</v>
          </cell>
          <cell r="FG35">
            <v>8.6999999999999993</v>
          </cell>
          <cell r="FH35">
            <v>6.8</v>
          </cell>
          <cell r="FI35">
            <v>6.7999992370605469</v>
          </cell>
          <cell r="FJ35">
            <v>6.7999992370605469</v>
          </cell>
          <cell r="FK35">
            <v>6.8</v>
          </cell>
          <cell r="FL35">
            <v>7.7</v>
          </cell>
          <cell r="FM35">
            <v>7.6999969482421875</v>
          </cell>
          <cell r="FN35">
            <v>7.6999969482421875</v>
          </cell>
          <cell r="FO35">
            <v>7.7</v>
          </cell>
          <cell r="FP35">
            <v>8</v>
          </cell>
          <cell r="FQ35">
            <v>8</v>
          </cell>
          <cell r="FR35">
            <v>8</v>
          </cell>
          <cell r="FS35">
            <v>8</v>
          </cell>
          <cell r="FT35">
            <v>7.7</v>
          </cell>
          <cell r="FU35">
            <v>7.6999969482421875</v>
          </cell>
          <cell r="FV35">
            <v>7.6999969482421875</v>
          </cell>
          <cell r="FW35">
            <v>7.7</v>
          </cell>
          <cell r="FX35">
            <v>6.1</v>
          </cell>
          <cell r="FY35">
            <v>6.0999984741210938</v>
          </cell>
          <cell r="FZ35">
            <v>6.0999984741210938</v>
          </cell>
          <cell r="GA35">
            <v>6.1</v>
          </cell>
          <cell r="GB35">
            <v>8.5</v>
          </cell>
          <cell r="GC35">
            <v>8.5</v>
          </cell>
          <cell r="GD35">
            <v>8.5</v>
          </cell>
          <cell r="GE35">
            <v>8.5</v>
          </cell>
          <cell r="GF35">
            <v>7.55</v>
          </cell>
          <cell r="GG35">
            <v>7.3</v>
          </cell>
          <cell r="GH35">
            <v>7.2999992370605469</v>
          </cell>
          <cell r="GI35">
            <v>7.2999992370605469</v>
          </cell>
          <cell r="GJ35">
            <v>7.3</v>
          </cell>
          <cell r="GK35">
            <v>7.4</v>
          </cell>
          <cell r="GL35">
            <v>7.3999977111816406</v>
          </cell>
          <cell r="GM35">
            <v>7.3999977111816406</v>
          </cell>
          <cell r="GN35">
            <v>7.4</v>
          </cell>
          <cell r="GO35">
            <v>7.8</v>
          </cell>
          <cell r="GP35">
            <v>7.7999992370605469</v>
          </cell>
          <cell r="GQ35">
            <v>7.7999992370605469</v>
          </cell>
          <cell r="GR35">
            <v>7.8</v>
          </cell>
          <cell r="GS35">
            <v>9</v>
          </cell>
          <cell r="GT35">
            <v>9</v>
          </cell>
          <cell r="GU35">
            <v>9</v>
          </cell>
          <cell r="GV35">
            <v>9</v>
          </cell>
          <cell r="GW35">
            <v>6.4</v>
          </cell>
          <cell r="GX35">
            <v>6.3999977111816406</v>
          </cell>
          <cell r="GY35">
            <v>6.3999977111816406</v>
          </cell>
          <cell r="GZ35">
            <v>6.4</v>
          </cell>
          <cell r="HA35">
            <v>6.2</v>
          </cell>
          <cell r="HB35">
            <v>6.1999969482421875</v>
          </cell>
          <cell r="HC35">
            <v>6.1999969482421875</v>
          </cell>
          <cell r="HD35">
            <v>6.2</v>
          </cell>
          <cell r="HE35">
            <v>6.8</v>
          </cell>
          <cell r="HF35">
            <v>6.7999992370605469</v>
          </cell>
          <cell r="HG35">
            <v>6.7999992370605469</v>
          </cell>
          <cell r="HH35">
            <v>6.8</v>
          </cell>
          <cell r="HI35">
            <v>6.4</v>
          </cell>
          <cell r="HJ35">
            <v>6.3999977111816406</v>
          </cell>
          <cell r="HK35">
            <v>6.3999977111816406</v>
          </cell>
          <cell r="HL35">
            <v>6.4</v>
          </cell>
          <cell r="HM35">
            <v>7.07</v>
          </cell>
          <cell r="HN35">
            <v>8.8000000000000007</v>
          </cell>
          <cell r="HO35">
            <v>8.7999954223632813</v>
          </cell>
          <cell r="HP35">
            <v>8.7999954223632813</v>
          </cell>
          <cell r="HQ35">
            <v>8.8000000000000007</v>
          </cell>
          <cell r="HR35">
            <v>8.5</v>
          </cell>
          <cell r="HS35">
            <v>8.5</v>
          </cell>
          <cell r="HT35">
            <v>8.5</v>
          </cell>
          <cell r="HU35">
            <v>8.5</v>
          </cell>
          <cell r="HV35">
            <v>6.8</v>
          </cell>
          <cell r="HW35">
            <v>6.7999992370605469</v>
          </cell>
          <cell r="HX35">
            <v>6.7999992370605469</v>
          </cell>
          <cell r="HY35">
            <v>6.8</v>
          </cell>
          <cell r="HZ35">
            <v>7.6</v>
          </cell>
          <cell r="IA35">
            <v>7.5999984741210938</v>
          </cell>
          <cell r="IB35">
            <v>7.5999984741210938</v>
          </cell>
          <cell r="IC35">
            <v>7.6</v>
          </cell>
          <cell r="ID35">
            <v>7.6</v>
          </cell>
          <cell r="IE35">
            <v>7.5999984741210938</v>
          </cell>
          <cell r="IF35">
            <v>7.5999984741210938</v>
          </cell>
          <cell r="IG35">
            <v>7.6</v>
          </cell>
          <cell r="IH35">
            <v>9</v>
          </cell>
          <cell r="II35">
            <v>9</v>
          </cell>
          <cell r="IJ35">
            <v>9</v>
          </cell>
          <cell r="IK35">
            <v>9</v>
          </cell>
          <cell r="IL35">
            <v>6.9</v>
          </cell>
          <cell r="IM35">
            <v>6.8999977111816406</v>
          </cell>
          <cell r="IN35">
            <v>6.8999977111816406</v>
          </cell>
          <cell r="IO35">
            <v>6.9</v>
          </cell>
          <cell r="IP35">
            <v>8</v>
          </cell>
          <cell r="IQ35">
            <v>8</v>
          </cell>
          <cell r="IR35">
            <v>8</v>
          </cell>
          <cell r="IS35">
            <v>8</v>
          </cell>
          <cell r="IT35">
            <v>7.86</v>
          </cell>
          <cell r="IU35">
            <v>7.8</v>
          </cell>
          <cell r="IV35">
            <v>7.7999992370605469</v>
          </cell>
          <cell r="IW35">
            <v>7.7999992370605469</v>
          </cell>
          <cell r="IX35">
            <v>7.8</v>
          </cell>
          <cell r="IY35">
            <v>8.1</v>
          </cell>
          <cell r="IZ35">
            <v>8.0999984741210938</v>
          </cell>
          <cell r="JA35">
            <v>8.0999984741210938</v>
          </cell>
          <cell r="JB35">
            <v>8.1</v>
          </cell>
          <cell r="JC35">
            <v>8.8000000000000007</v>
          </cell>
          <cell r="JD35">
            <v>8.7999954223632813</v>
          </cell>
          <cell r="JE35">
            <v>8.7999954223632813</v>
          </cell>
          <cell r="JF35">
            <v>8.8000000000000007</v>
          </cell>
          <cell r="JG35">
            <v>8.6</v>
          </cell>
          <cell r="JH35">
            <v>8.5999984741210938</v>
          </cell>
          <cell r="JI35">
            <v>8.5999984741210938</v>
          </cell>
          <cell r="JJ35">
            <v>8.6</v>
          </cell>
          <cell r="JK35">
            <v>8.3000000000000007</v>
          </cell>
          <cell r="JL35">
            <v>8.2999954223632813</v>
          </cell>
          <cell r="JM35">
            <v>8.2999954223632813</v>
          </cell>
          <cell r="JN35">
            <v>8.3000000000000007</v>
          </cell>
          <cell r="JO35">
            <v>8.27</v>
          </cell>
          <cell r="JP35">
            <v>7.46</v>
          </cell>
          <cell r="JQ35">
            <v>6.8</v>
          </cell>
          <cell r="JR35">
            <v>6.7999992370605469</v>
          </cell>
          <cell r="JS35">
            <v>6.7999992370605469</v>
          </cell>
          <cell r="JT35">
            <v>6.8</v>
          </cell>
          <cell r="JU35">
            <v>7.5</v>
          </cell>
          <cell r="JV35">
            <v>7.5</v>
          </cell>
          <cell r="JW35">
            <v>7.5</v>
          </cell>
          <cell r="JX35">
            <v>7.5</v>
          </cell>
          <cell r="JY35">
            <v>7</v>
          </cell>
          <cell r="JZ35">
            <v>7</v>
          </cell>
          <cell r="KA35">
            <v>7</v>
          </cell>
          <cell r="KB35">
            <v>7</v>
          </cell>
          <cell r="KC35">
            <v>6</v>
          </cell>
          <cell r="KD35">
            <v>6</v>
          </cell>
          <cell r="KE35">
            <v>6</v>
          </cell>
          <cell r="KF35">
            <v>6</v>
          </cell>
          <cell r="KG35">
            <v>8</v>
          </cell>
          <cell r="KH35">
            <v>8</v>
          </cell>
          <cell r="KI35">
            <v>8</v>
          </cell>
          <cell r="KJ35">
            <v>8</v>
          </cell>
          <cell r="KK35">
            <v>7.44</v>
          </cell>
          <cell r="KL35" t="str">
            <v>ĐẠT</v>
          </cell>
          <cell r="KM35" t="str">
            <v>ĐẠT</v>
          </cell>
          <cell r="KN35" t="str">
            <v>ĐẠT</v>
          </cell>
          <cell r="KO35" t="str">
            <v>ĐẠT</v>
          </cell>
          <cell r="KP35" t="str">
            <v>Khá</v>
          </cell>
          <cell r="KQ35" t="str">
            <v>Xuất Sắc</v>
          </cell>
          <cell r="KR35">
            <v>5</v>
          </cell>
          <cell r="KS35">
            <v>3.2894736842105261E-2</v>
          </cell>
        </row>
        <row r="36">
          <cell r="B36">
            <v>162333843</v>
          </cell>
          <cell r="C36" t="str">
            <v>Lê Thanh</v>
          </cell>
          <cell r="D36" t="str">
            <v>Sang</v>
          </cell>
          <cell r="E36" t="str">
            <v>12/10/1992</v>
          </cell>
          <cell r="F36" t="str">
            <v>Đà Nẵng</v>
          </cell>
          <cell r="G36" t="str">
            <v>Nam</v>
          </cell>
          <cell r="H36">
            <v>6.8</v>
          </cell>
          <cell r="I36">
            <v>6.7999992370605469</v>
          </cell>
          <cell r="J36">
            <v>6.7999992370605469</v>
          </cell>
          <cell r="K36">
            <v>6.8</v>
          </cell>
          <cell r="L36">
            <v>6.5</v>
          </cell>
          <cell r="M36">
            <v>6.5</v>
          </cell>
          <cell r="N36">
            <v>6.5</v>
          </cell>
          <cell r="O36">
            <v>6.5</v>
          </cell>
          <cell r="P36">
            <v>7.9</v>
          </cell>
          <cell r="Q36">
            <v>7.8999977111816406</v>
          </cell>
          <cell r="R36">
            <v>7.8999977111816406</v>
          </cell>
          <cell r="S36">
            <v>7.9</v>
          </cell>
          <cell r="T36">
            <v>7</v>
          </cell>
          <cell r="U36">
            <v>7</v>
          </cell>
          <cell r="V36">
            <v>7</v>
          </cell>
          <cell r="W36">
            <v>7</v>
          </cell>
          <cell r="X36">
            <v>6.9</v>
          </cell>
          <cell r="Y36">
            <v>6.8999977111816406</v>
          </cell>
          <cell r="Z36">
            <v>6.8999977111816406</v>
          </cell>
          <cell r="AA36">
            <v>6.9</v>
          </cell>
          <cell r="AB36">
            <v>6.1</v>
          </cell>
          <cell r="AC36">
            <v>6.0999984741210938</v>
          </cell>
          <cell r="AD36">
            <v>6.0999984741210938</v>
          </cell>
          <cell r="AE36">
            <v>6.1</v>
          </cell>
          <cell r="AF36">
            <v>8.8000000000000007</v>
          </cell>
          <cell r="AG36">
            <v>8.7999954223632813</v>
          </cell>
          <cell r="AH36">
            <v>8.7999954223632813</v>
          </cell>
          <cell r="AI36">
            <v>8.8000000000000007</v>
          </cell>
          <cell r="AJ36">
            <v>6.9428571428571439</v>
          </cell>
          <cell r="AK36">
            <v>6.8</v>
          </cell>
          <cell r="AL36">
            <v>6.7999992370605469</v>
          </cell>
          <cell r="AM36">
            <v>6.7999992370605469</v>
          </cell>
          <cell r="AN36">
            <v>6.8</v>
          </cell>
          <cell r="AO36">
            <v>8.1</v>
          </cell>
          <cell r="AP36">
            <v>8.0999984741210938</v>
          </cell>
          <cell r="AQ36">
            <v>8.0999984741210938</v>
          </cell>
          <cell r="AR36">
            <v>8.1</v>
          </cell>
          <cell r="AS36">
            <v>7</v>
          </cell>
          <cell r="AT36">
            <v>7</v>
          </cell>
          <cell r="AU36">
            <v>7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  <cell r="AZ36">
            <v>7</v>
          </cell>
          <cell r="BA36">
            <v>8.5</v>
          </cell>
          <cell r="BB36">
            <v>8.5</v>
          </cell>
          <cell r="BC36">
            <v>8.5</v>
          </cell>
          <cell r="BD36">
            <v>8.5</v>
          </cell>
          <cell r="BE36">
            <v>7.2</v>
          </cell>
          <cell r="BF36">
            <v>7.1999969482421875</v>
          </cell>
          <cell r="BG36">
            <v>7.1999969482421875</v>
          </cell>
          <cell r="BH36">
            <v>7.2</v>
          </cell>
          <cell r="BI36">
            <v>7.4</v>
          </cell>
          <cell r="BJ36">
            <v>7.3999977111816406</v>
          </cell>
          <cell r="BK36">
            <v>7.3999977111816406</v>
          </cell>
          <cell r="BL36">
            <v>7.4</v>
          </cell>
          <cell r="BM36">
            <v>7.5</v>
          </cell>
          <cell r="BN36">
            <v>7.5</v>
          </cell>
          <cell r="BO36">
            <v>7.5</v>
          </cell>
          <cell r="BP36">
            <v>7.5</v>
          </cell>
          <cell r="BQ36">
            <v>8.1999999999999993</v>
          </cell>
          <cell r="BR36">
            <v>8.1999969482421875</v>
          </cell>
          <cell r="BS36">
            <v>8.1999969482421875</v>
          </cell>
          <cell r="BT36">
            <v>8.1999999999999993</v>
          </cell>
          <cell r="BU36">
            <v>7.455000000000001</v>
          </cell>
          <cell r="BV36">
            <v>6.1</v>
          </cell>
          <cell r="BW36">
            <v>6.0999984741210938</v>
          </cell>
          <cell r="BX36">
            <v>6.0999984741210938</v>
          </cell>
          <cell r="BY36">
            <v>6.1</v>
          </cell>
          <cell r="BZ36">
            <v>7.2</v>
          </cell>
          <cell r="CA36">
            <v>7.1999969482421875</v>
          </cell>
          <cell r="CB36">
            <v>7.1999969482421875</v>
          </cell>
          <cell r="CC36">
            <v>7.2</v>
          </cell>
          <cell r="CD36">
            <v>5.9</v>
          </cell>
          <cell r="CE36">
            <v>5.8999977111816406</v>
          </cell>
          <cell r="CF36">
            <v>5.8999977111816406</v>
          </cell>
          <cell r="CG36">
            <v>5.9</v>
          </cell>
          <cell r="CH36">
            <v>8.1999999999999993</v>
          </cell>
          <cell r="CI36">
            <v>8.1999969482421875</v>
          </cell>
          <cell r="CJ36">
            <v>8.1999969482421875</v>
          </cell>
          <cell r="CK36">
            <v>8.1999999999999993</v>
          </cell>
          <cell r="CL36">
            <v>6.8</v>
          </cell>
          <cell r="CM36">
            <v>6.7999992370605469</v>
          </cell>
          <cell r="CN36">
            <v>6.7999992370605469</v>
          </cell>
          <cell r="CO36">
            <v>6.8</v>
          </cell>
          <cell r="CP36">
            <v>6.4</v>
          </cell>
          <cell r="CQ36">
            <v>6.3999977111816406</v>
          </cell>
          <cell r="CR36">
            <v>6.3999977111816406</v>
          </cell>
          <cell r="CS36">
            <v>6.4</v>
          </cell>
          <cell r="CT36">
            <v>7.5</v>
          </cell>
          <cell r="CU36">
            <v>7.5</v>
          </cell>
          <cell r="CV36">
            <v>7.5</v>
          </cell>
          <cell r="CW36">
            <v>7.5</v>
          </cell>
          <cell r="CX36">
            <v>8.4</v>
          </cell>
          <cell r="CY36">
            <v>8.399993896484375</v>
          </cell>
          <cell r="CZ36">
            <v>8.399993896484375</v>
          </cell>
          <cell r="DA36">
            <v>8.4</v>
          </cell>
          <cell r="DB36">
            <v>7.9</v>
          </cell>
          <cell r="DC36">
            <v>7.8999977111816406</v>
          </cell>
          <cell r="DD36">
            <v>7.8999977111816406</v>
          </cell>
          <cell r="DE36">
            <v>7.9</v>
          </cell>
          <cell r="DF36">
            <v>6.7</v>
          </cell>
          <cell r="DG36">
            <v>6.6999969482421875</v>
          </cell>
          <cell r="DH36">
            <v>6.6999969482421875</v>
          </cell>
          <cell r="DI36">
            <v>6.7</v>
          </cell>
          <cell r="DJ36">
            <v>7.27</v>
          </cell>
          <cell r="DK36">
            <v>6.9</v>
          </cell>
          <cell r="DL36">
            <v>6.8999977111816406</v>
          </cell>
          <cell r="DM36">
            <v>6.8999977111816406</v>
          </cell>
          <cell r="DN36">
            <v>6.9</v>
          </cell>
          <cell r="DO36">
            <v>6.6</v>
          </cell>
          <cell r="DP36">
            <v>6.5999984741210938</v>
          </cell>
          <cell r="DQ36">
            <v>6.5999984741210938</v>
          </cell>
          <cell r="DR36">
            <v>6.6</v>
          </cell>
          <cell r="DS36">
            <v>6.8</v>
          </cell>
          <cell r="DT36">
            <v>6.7999992370605469</v>
          </cell>
          <cell r="DU36">
            <v>6.7999992370605469</v>
          </cell>
          <cell r="DV36">
            <v>6.8</v>
          </cell>
          <cell r="DW36">
            <v>5.7</v>
          </cell>
          <cell r="DX36">
            <v>5.6999969482421875</v>
          </cell>
          <cell r="DY36">
            <v>5.6999969482421875</v>
          </cell>
          <cell r="DZ36">
            <v>5.7</v>
          </cell>
          <cell r="EA36">
            <v>7.7</v>
          </cell>
          <cell r="EB36">
            <v>7.6999969482421875</v>
          </cell>
          <cell r="EC36">
            <v>7.6999969482421875</v>
          </cell>
          <cell r="ED36">
            <v>7.7</v>
          </cell>
          <cell r="EE36">
            <v>6.5</v>
          </cell>
          <cell r="EF36">
            <v>6.5</v>
          </cell>
          <cell r="EG36">
            <v>6.5</v>
          </cell>
          <cell r="EH36">
            <v>6.5</v>
          </cell>
          <cell r="EI36">
            <v>6.8</v>
          </cell>
          <cell r="EJ36">
            <v>6.7999992370605469</v>
          </cell>
          <cell r="EK36">
            <v>6.7999992370605469</v>
          </cell>
          <cell r="EL36">
            <v>6.8</v>
          </cell>
          <cell r="EM36">
            <v>6.6</v>
          </cell>
          <cell r="EN36">
            <v>6.5999984741210938</v>
          </cell>
          <cell r="EO36">
            <v>6.5999984741210938</v>
          </cell>
          <cell r="EP36">
            <v>6.6</v>
          </cell>
          <cell r="EQ36">
            <v>8.6</v>
          </cell>
          <cell r="ER36">
            <v>8.5999984741210938</v>
          </cell>
          <cell r="ES36">
            <v>8.5999984741210938</v>
          </cell>
          <cell r="ET36">
            <v>8.6</v>
          </cell>
          <cell r="EU36">
            <v>6.7</v>
          </cell>
          <cell r="EV36">
            <v>6.7</v>
          </cell>
          <cell r="EW36">
            <v>6.6999969482421875</v>
          </cell>
          <cell r="EX36">
            <v>6.6999969482421875</v>
          </cell>
          <cell r="EY36">
            <v>6.7</v>
          </cell>
          <cell r="EZ36">
            <v>6.3</v>
          </cell>
          <cell r="FA36">
            <v>6.2999992370605469</v>
          </cell>
          <cell r="FB36">
            <v>6.2999992370605469</v>
          </cell>
          <cell r="FC36">
            <v>6.3</v>
          </cell>
          <cell r="FD36">
            <v>8.5</v>
          </cell>
          <cell r="FE36">
            <v>8.5</v>
          </cell>
          <cell r="FF36">
            <v>8.5</v>
          </cell>
          <cell r="FG36">
            <v>8.5</v>
          </cell>
          <cell r="FH36">
            <v>7.3</v>
          </cell>
          <cell r="FI36">
            <v>7.2999992370605469</v>
          </cell>
          <cell r="FJ36">
            <v>7.2999992370605469</v>
          </cell>
          <cell r="FK36">
            <v>7.3</v>
          </cell>
          <cell r="FL36">
            <v>7.7</v>
          </cell>
          <cell r="FM36">
            <v>7.6999969482421875</v>
          </cell>
          <cell r="FN36">
            <v>7.6999969482421875</v>
          </cell>
          <cell r="FO36">
            <v>7.7</v>
          </cell>
          <cell r="FP36">
            <v>7.6</v>
          </cell>
          <cell r="FQ36">
            <v>7.5999984741210938</v>
          </cell>
          <cell r="FR36">
            <v>7.5999984741210938</v>
          </cell>
          <cell r="FS36">
            <v>7.6</v>
          </cell>
          <cell r="FT36">
            <v>7.8</v>
          </cell>
          <cell r="FU36">
            <v>7.7999992370605469</v>
          </cell>
          <cell r="FV36">
            <v>7.7999992370605469</v>
          </cell>
          <cell r="FW36">
            <v>7.8</v>
          </cell>
          <cell r="FX36">
            <v>5.8</v>
          </cell>
          <cell r="FY36">
            <v>5.7999992370605469</v>
          </cell>
          <cell r="FZ36">
            <v>5.7999992370605469</v>
          </cell>
          <cell r="GA36">
            <v>5.8</v>
          </cell>
          <cell r="GB36">
            <v>9.1999999999999993</v>
          </cell>
          <cell r="GC36">
            <v>9.1999969482421875</v>
          </cell>
          <cell r="GD36">
            <v>9.1999969482421875</v>
          </cell>
          <cell r="GE36">
            <v>9.1999999999999993</v>
          </cell>
          <cell r="GF36">
            <v>7.3</v>
          </cell>
          <cell r="GG36">
            <v>6.3</v>
          </cell>
          <cell r="GH36">
            <v>6.2999992370605469</v>
          </cell>
          <cell r="GI36">
            <v>6.2999992370605469</v>
          </cell>
          <cell r="GJ36">
            <v>6.3</v>
          </cell>
          <cell r="GK36">
            <v>0</v>
          </cell>
          <cell r="GL36">
            <v>6.8</v>
          </cell>
          <cell r="GM36">
            <v>6.7999992370605469</v>
          </cell>
          <cell r="GN36">
            <v>6.8</v>
          </cell>
          <cell r="GO36">
            <v>6.4</v>
          </cell>
          <cell r="GP36">
            <v>6.3999977111816406</v>
          </cell>
          <cell r="GQ36">
            <v>6.3999977111816406</v>
          </cell>
          <cell r="GR36">
            <v>6.4</v>
          </cell>
          <cell r="GS36">
            <v>6.6</v>
          </cell>
          <cell r="GT36">
            <v>6.5999984741210938</v>
          </cell>
          <cell r="GU36">
            <v>6.5999984741210938</v>
          </cell>
          <cell r="GV36">
            <v>6.6</v>
          </cell>
          <cell r="GW36">
            <v>6.6</v>
          </cell>
          <cell r="GX36">
            <v>6.5999984741210938</v>
          </cell>
          <cell r="GY36">
            <v>6.5999984741210938</v>
          </cell>
          <cell r="GZ36">
            <v>6.6</v>
          </cell>
          <cell r="HA36">
            <v>0</v>
          </cell>
          <cell r="HB36">
            <v>0</v>
          </cell>
          <cell r="HC36">
            <v>4.7</v>
          </cell>
          <cell r="HD36">
            <v>4.7</v>
          </cell>
          <cell r="HE36">
            <v>5.8</v>
          </cell>
          <cell r="HF36">
            <v>5.7999992370605469</v>
          </cell>
          <cell r="HG36">
            <v>5.7999992370605469</v>
          </cell>
          <cell r="HH36">
            <v>5.8</v>
          </cell>
          <cell r="HI36">
            <v>6.7</v>
          </cell>
          <cell r="HJ36">
            <v>6.6999969482421875</v>
          </cell>
          <cell r="HK36">
            <v>6.6999969482421875</v>
          </cell>
          <cell r="HL36">
            <v>6.7</v>
          </cell>
          <cell r="HM36">
            <v>6.19</v>
          </cell>
          <cell r="HN36">
            <v>7.4</v>
          </cell>
          <cell r="HO36">
            <v>7.3999977111816406</v>
          </cell>
          <cell r="HP36">
            <v>7.3999977111816406</v>
          </cell>
          <cell r="HQ36">
            <v>7.4</v>
          </cell>
          <cell r="HR36">
            <v>0</v>
          </cell>
          <cell r="HS36">
            <v>6.8</v>
          </cell>
          <cell r="HT36">
            <v>6.7999992370605469</v>
          </cell>
          <cell r="HU36">
            <v>6.8</v>
          </cell>
          <cell r="HV36">
            <v>6.6</v>
          </cell>
          <cell r="HW36">
            <v>6.5999984741210938</v>
          </cell>
          <cell r="HX36">
            <v>6.5999984741210938</v>
          </cell>
          <cell r="HY36">
            <v>6.6</v>
          </cell>
          <cell r="HZ36">
            <v>7.4</v>
          </cell>
          <cell r="IA36">
            <v>7.3999977111816406</v>
          </cell>
          <cell r="IB36">
            <v>7.3999977111816406</v>
          </cell>
          <cell r="IC36">
            <v>7.4</v>
          </cell>
          <cell r="ID36">
            <v>7</v>
          </cell>
          <cell r="IE36">
            <v>7</v>
          </cell>
          <cell r="IF36">
            <v>7</v>
          </cell>
          <cell r="IG36">
            <v>7</v>
          </cell>
          <cell r="IH36">
            <v>8</v>
          </cell>
          <cell r="II36">
            <v>8</v>
          </cell>
          <cell r="IJ36">
            <v>8</v>
          </cell>
          <cell r="IK36">
            <v>8</v>
          </cell>
          <cell r="IL36">
            <v>4.9000000000000004</v>
          </cell>
          <cell r="IM36">
            <v>4.8999977111816406</v>
          </cell>
          <cell r="IN36">
            <v>4.8999977111816406</v>
          </cell>
          <cell r="IO36">
            <v>4.9000000000000004</v>
          </cell>
          <cell r="IP36">
            <v>6.7</v>
          </cell>
          <cell r="IQ36">
            <v>6.6999969482421875</v>
          </cell>
          <cell r="IR36">
            <v>6.6999969482421875</v>
          </cell>
          <cell r="IS36">
            <v>6.7</v>
          </cell>
          <cell r="IT36">
            <v>6.9</v>
          </cell>
          <cell r="IU36">
            <v>6.7</v>
          </cell>
          <cell r="IV36">
            <v>6.6999969482421875</v>
          </cell>
          <cell r="IW36">
            <v>6.6999969482421875</v>
          </cell>
          <cell r="IX36">
            <v>6.7</v>
          </cell>
          <cell r="IY36">
            <v>6.8</v>
          </cell>
          <cell r="IZ36">
            <v>6.7999992370605469</v>
          </cell>
          <cell r="JA36">
            <v>6.7999992370605469</v>
          </cell>
          <cell r="JB36">
            <v>6.8</v>
          </cell>
          <cell r="JC36">
            <v>7.5</v>
          </cell>
          <cell r="JD36">
            <v>7.5</v>
          </cell>
          <cell r="JE36">
            <v>7.5</v>
          </cell>
          <cell r="JF36">
            <v>7.5</v>
          </cell>
          <cell r="JG36">
            <v>8.1999999999999993</v>
          </cell>
          <cell r="JH36">
            <v>8.1999969482421875</v>
          </cell>
          <cell r="JI36">
            <v>8.1999969482421875</v>
          </cell>
          <cell r="JJ36">
            <v>8.1999999999999993</v>
          </cell>
          <cell r="JK36">
            <v>6.4</v>
          </cell>
          <cell r="JL36">
            <v>6.3999977111816406</v>
          </cell>
          <cell r="JM36">
            <v>6.3999977111816406</v>
          </cell>
          <cell r="JN36">
            <v>6.4</v>
          </cell>
          <cell r="JO36">
            <v>7.08</v>
          </cell>
          <cell r="JP36">
            <v>6.98</v>
          </cell>
          <cell r="JQ36">
            <v>6.44</v>
          </cell>
          <cell r="JR36">
            <v>6.4399986267089844</v>
          </cell>
          <cell r="JS36">
            <v>6.4399986267089844</v>
          </cell>
          <cell r="JT36">
            <v>6.44</v>
          </cell>
          <cell r="JU36">
            <v>7.2</v>
          </cell>
          <cell r="JV36">
            <v>7.1999969482421875</v>
          </cell>
          <cell r="JW36">
            <v>7.1999969482421875</v>
          </cell>
          <cell r="JX36">
            <v>7.2</v>
          </cell>
          <cell r="JY36">
            <v>5.6</v>
          </cell>
          <cell r="JZ36">
            <v>5.5999984741210938</v>
          </cell>
          <cell r="KA36">
            <v>5.5999984741210938</v>
          </cell>
          <cell r="KB36">
            <v>5.6</v>
          </cell>
          <cell r="KC36">
            <v>6.1</v>
          </cell>
          <cell r="KD36">
            <v>6.0999984741210938</v>
          </cell>
          <cell r="KE36">
            <v>6.0999984741210938</v>
          </cell>
          <cell r="KF36">
            <v>6.1</v>
          </cell>
          <cell r="KG36">
            <v>6.5</v>
          </cell>
          <cell r="KH36">
            <v>6.5</v>
          </cell>
          <cell r="KI36">
            <v>6.5</v>
          </cell>
          <cell r="KJ36">
            <v>6.5</v>
          </cell>
          <cell r="KK36">
            <v>6.96</v>
          </cell>
          <cell r="KL36" t="str">
            <v>ĐẠT</v>
          </cell>
          <cell r="KM36" t="str">
            <v>ĐẠT</v>
          </cell>
          <cell r="KN36" t="str">
            <v>ĐẠT</v>
          </cell>
          <cell r="KO36" t="str">
            <v>ĐẠT</v>
          </cell>
          <cell r="KP36" t="str">
            <v>Khá</v>
          </cell>
          <cell r="KQ36" t="str">
            <v>Xuất Sắc</v>
          </cell>
          <cell r="KR36">
            <v>8</v>
          </cell>
          <cell r="KS36">
            <v>5.2631578947368418E-2</v>
          </cell>
        </row>
        <row r="37">
          <cell r="B37">
            <v>162333783</v>
          </cell>
          <cell r="C37" t="str">
            <v>Nguyễn Công</v>
          </cell>
          <cell r="D37" t="str">
            <v>Sáng</v>
          </cell>
          <cell r="E37" t="str">
            <v>20/02/1989</v>
          </cell>
          <cell r="F37" t="str">
            <v>Quảng Trị</v>
          </cell>
          <cell r="G37" t="str">
            <v>Nam</v>
          </cell>
          <cell r="H37">
            <v>7.1</v>
          </cell>
          <cell r="I37">
            <v>7.0999984741210938</v>
          </cell>
          <cell r="J37">
            <v>7.0999984741210938</v>
          </cell>
          <cell r="K37">
            <v>7.1</v>
          </cell>
          <cell r="L37">
            <v>7</v>
          </cell>
          <cell r="M37">
            <v>7</v>
          </cell>
          <cell r="N37">
            <v>7</v>
          </cell>
          <cell r="O37">
            <v>7</v>
          </cell>
          <cell r="P37">
            <v>4.9000000000000004</v>
          </cell>
          <cell r="Q37">
            <v>4.8999977111816406</v>
          </cell>
          <cell r="R37">
            <v>4.8999977111816406</v>
          </cell>
          <cell r="S37">
            <v>4.9000000000000004</v>
          </cell>
          <cell r="T37">
            <v>7.3</v>
          </cell>
          <cell r="U37">
            <v>7.2999992370605469</v>
          </cell>
          <cell r="V37">
            <v>7.2999992370605469</v>
          </cell>
          <cell r="W37">
            <v>7.3</v>
          </cell>
          <cell r="X37">
            <v>0</v>
          </cell>
          <cell r="Y37">
            <v>6.4</v>
          </cell>
          <cell r="Z37">
            <v>6.3999977111816406</v>
          </cell>
          <cell r="AA37">
            <v>6.4</v>
          </cell>
          <cell r="AB37">
            <v>0</v>
          </cell>
          <cell r="AC37">
            <v>0</v>
          </cell>
          <cell r="AD37">
            <v>4.3</v>
          </cell>
          <cell r="AE37">
            <v>4.3</v>
          </cell>
          <cell r="AF37">
            <v>8.8000000000000007</v>
          </cell>
          <cell r="AG37">
            <v>8.7999954223632813</v>
          </cell>
          <cell r="AH37">
            <v>8.7999954223632813</v>
          </cell>
          <cell r="AI37">
            <v>8.8000000000000007</v>
          </cell>
          <cell r="AJ37">
            <v>6.0928571428571425</v>
          </cell>
          <cell r="AK37">
            <v>6.6</v>
          </cell>
          <cell r="AL37">
            <v>6.5999984741210938</v>
          </cell>
          <cell r="AM37">
            <v>6.5999984741210938</v>
          </cell>
          <cell r="AN37">
            <v>6.6</v>
          </cell>
          <cell r="AO37">
            <v>8.1</v>
          </cell>
          <cell r="AP37">
            <v>8.0999984741210938</v>
          </cell>
          <cell r="AQ37">
            <v>8.0999984741210938</v>
          </cell>
          <cell r="AR37">
            <v>8.1</v>
          </cell>
          <cell r="AS37">
            <v>0</v>
          </cell>
          <cell r="AT37">
            <v>5.0999999999999996</v>
          </cell>
          <cell r="AU37">
            <v>5.0999984741210938</v>
          </cell>
          <cell r="AV37">
            <v>5.0999999999999996</v>
          </cell>
          <cell r="AW37">
            <v>6.7</v>
          </cell>
          <cell r="AX37">
            <v>6.6999969482421875</v>
          </cell>
          <cell r="AY37">
            <v>6.6999969482421875</v>
          </cell>
          <cell r="AZ37">
            <v>6.7</v>
          </cell>
          <cell r="BA37">
            <v>7</v>
          </cell>
          <cell r="BB37">
            <v>7</v>
          </cell>
          <cell r="BC37">
            <v>7</v>
          </cell>
          <cell r="BD37">
            <v>7</v>
          </cell>
          <cell r="BE37">
            <v>7.5</v>
          </cell>
          <cell r="BF37">
            <v>7.5</v>
          </cell>
          <cell r="BG37">
            <v>7.5</v>
          </cell>
          <cell r="BH37">
            <v>7.5</v>
          </cell>
          <cell r="BI37">
            <v>0</v>
          </cell>
          <cell r="BJ37">
            <v>6.2</v>
          </cell>
          <cell r="BK37">
            <v>6.1999969482421875</v>
          </cell>
          <cell r="BL37">
            <v>6.2</v>
          </cell>
          <cell r="BM37">
            <v>7.7</v>
          </cell>
          <cell r="BN37">
            <v>7.6999969482421875</v>
          </cell>
          <cell r="BO37">
            <v>7.6999969482421875</v>
          </cell>
          <cell r="BP37">
            <v>7.7</v>
          </cell>
          <cell r="BQ37">
            <v>9.1</v>
          </cell>
          <cell r="BR37">
            <v>9.0999984741210938</v>
          </cell>
          <cell r="BS37">
            <v>9.0999984741210938</v>
          </cell>
          <cell r="BT37">
            <v>9.1</v>
          </cell>
          <cell r="BU37">
            <v>6.8599999999999994</v>
          </cell>
          <cell r="BV37">
            <v>6.3</v>
          </cell>
          <cell r="BW37">
            <v>6.2999992370605469</v>
          </cell>
          <cell r="BX37">
            <v>6.2999992370605469</v>
          </cell>
          <cell r="BY37">
            <v>6.3</v>
          </cell>
          <cell r="BZ37">
            <v>6.2</v>
          </cell>
          <cell r="CA37">
            <v>6.1999969482421875</v>
          </cell>
          <cell r="CB37">
            <v>6.1999969482421875</v>
          </cell>
          <cell r="CC37">
            <v>6.2</v>
          </cell>
          <cell r="CD37">
            <v>0</v>
          </cell>
          <cell r="CE37">
            <v>5.4</v>
          </cell>
          <cell r="CF37">
            <v>5.3999977111816406</v>
          </cell>
          <cell r="CG37">
            <v>5.4</v>
          </cell>
          <cell r="CH37">
            <v>5.7</v>
          </cell>
          <cell r="CI37">
            <v>5.6999969482421875</v>
          </cell>
          <cell r="CJ37">
            <v>5.6999969482421875</v>
          </cell>
          <cell r="CK37">
            <v>5.7</v>
          </cell>
          <cell r="CL37">
            <v>5.8</v>
          </cell>
          <cell r="CM37">
            <v>5.7999992370605469</v>
          </cell>
          <cell r="CN37">
            <v>5.7999992370605469</v>
          </cell>
          <cell r="CO37">
            <v>5.8</v>
          </cell>
          <cell r="CP37">
            <v>5.6</v>
          </cell>
          <cell r="CQ37">
            <v>5.5999984741210938</v>
          </cell>
          <cell r="CR37">
            <v>5.5999984741210938</v>
          </cell>
          <cell r="CS37">
            <v>5.6</v>
          </cell>
          <cell r="CT37">
            <v>7.6</v>
          </cell>
          <cell r="CU37">
            <v>7.5999984741210938</v>
          </cell>
          <cell r="CV37">
            <v>7.5999984741210938</v>
          </cell>
          <cell r="CW37">
            <v>7.6</v>
          </cell>
          <cell r="CX37">
            <v>0</v>
          </cell>
          <cell r="CY37">
            <v>0</v>
          </cell>
          <cell r="CZ37">
            <v>7.2</v>
          </cell>
          <cell r="DA37">
            <v>7.2</v>
          </cell>
          <cell r="DB37">
            <v>0</v>
          </cell>
          <cell r="DC37">
            <v>7</v>
          </cell>
          <cell r="DD37">
            <v>7</v>
          </cell>
          <cell r="DE37">
            <v>7</v>
          </cell>
          <cell r="DF37">
            <v>5.5</v>
          </cell>
          <cell r="DG37">
            <v>5.5</v>
          </cell>
          <cell r="DH37">
            <v>5.5</v>
          </cell>
          <cell r="DI37">
            <v>5.5</v>
          </cell>
          <cell r="DJ37">
            <v>6.33</v>
          </cell>
          <cell r="DK37">
            <v>5.8</v>
          </cell>
          <cell r="DL37">
            <v>5.7999992370605469</v>
          </cell>
          <cell r="DM37">
            <v>5.7999992370605469</v>
          </cell>
          <cell r="DN37">
            <v>5.8</v>
          </cell>
          <cell r="DO37">
            <v>5.8</v>
          </cell>
          <cell r="DP37">
            <v>5.7999992370605469</v>
          </cell>
          <cell r="DQ37">
            <v>5.7999992370605469</v>
          </cell>
          <cell r="DR37">
            <v>5.8</v>
          </cell>
          <cell r="DS37">
            <v>4.8</v>
          </cell>
          <cell r="DT37">
            <v>4.7999992370605469</v>
          </cell>
          <cell r="DU37">
            <v>4.7999992370605469</v>
          </cell>
          <cell r="DV37">
            <v>4.8</v>
          </cell>
          <cell r="DW37">
            <v>6.7</v>
          </cell>
          <cell r="DX37">
            <v>6.6999969482421875</v>
          </cell>
          <cell r="DY37">
            <v>6.6999969482421875</v>
          </cell>
          <cell r="DZ37">
            <v>6.7</v>
          </cell>
          <cell r="EA37">
            <v>6.9</v>
          </cell>
          <cell r="EB37">
            <v>6.8999977111816406</v>
          </cell>
          <cell r="EC37">
            <v>6.8999977111816406</v>
          </cell>
          <cell r="ED37">
            <v>6.9</v>
          </cell>
          <cell r="EE37">
            <v>0</v>
          </cell>
          <cell r="EF37">
            <v>4.5</v>
          </cell>
          <cell r="EG37">
            <v>4.5</v>
          </cell>
          <cell r="EH37">
            <v>4.5</v>
          </cell>
          <cell r="EI37">
            <v>6.5</v>
          </cell>
          <cell r="EJ37">
            <v>6.5</v>
          </cell>
          <cell r="EK37">
            <v>6.5</v>
          </cell>
          <cell r="EL37">
            <v>6.5</v>
          </cell>
          <cell r="EM37">
            <v>4.4000000000000004</v>
          </cell>
          <cell r="EN37">
            <v>4.3999977111816406</v>
          </cell>
          <cell r="EO37">
            <v>4.3999977111816406</v>
          </cell>
          <cell r="EP37">
            <v>4.4000000000000004</v>
          </cell>
          <cell r="EQ37">
            <v>4.0999999999999996</v>
          </cell>
          <cell r="ER37">
            <v>4.0999984741210938</v>
          </cell>
          <cell r="ES37">
            <v>4.0999984741210938</v>
          </cell>
          <cell r="ET37">
            <v>4.0999999999999996</v>
          </cell>
          <cell r="EU37">
            <v>5.72</v>
          </cell>
          <cell r="EV37">
            <v>6.4</v>
          </cell>
          <cell r="EW37">
            <v>6.3999977111816406</v>
          </cell>
          <cell r="EX37">
            <v>6.3999977111816406</v>
          </cell>
          <cell r="EY37">
            <v>6.4</v>
          </cell>
          <cell r="EZ37">
            <v>6.3</v>
          </cell>
          <cell r="FA37">
            <v>6.2999992370605469</v>
          </cell>
          <cell r="FB37">
            <v>6.2999992370605469</v>
          </cell>
          <cell r="FC37">
            <v>6.3</v>
          </cell>
          <cell r="FD37">
            <v>8.5</v>
          </cell>
          <cell r="FE37">
            <v>8.5</v>
          </cell>
          <cell r="FF37">
            <v>8.5</v>
          </cell>
          <cell r="FG37">
            <v>8.5</v>
          </cell>
          <cell r="FH37">
            <v>4.7</v>
          </cell>
          <cell r="FI37">
            <v>4.6999969482421875</v>
          </cell>
          <cell r="FJ37">
            <v>4.6999969482421875</v>
          </cell>
          <cell r="FK37">
            <v>4.7</v>
          </cell>
          <cell r="FL37">
            <v>7.5</v>
          </cell>
          <cell r="FM37">
            <v>7.5</v>
          </cell>
          <cell r="FN37">
            <v>7.5</v>
          </cell>
          <cell r="FO37">
            <v>7.5</v>
          </cell>
          <cell r="FP37">
            <v>7.3</v>
          </cell>
          <cell r="FQ37">
            <v>7.2999992370605469</v>
          </cell>
          <cell r="FR37">
            <v>7.2999992370605469</v>
          </cell>
          <cell r="FS37">
            <v>7.3</v>
          </cell>
          <cell r="FT37">
            <v>7.2</v>
          </cell>
          <cell r="FU37">
            <v>7.1999969482421875</v>
          </cell>
          <cell r="FV37">
            <v>7.1999969482421875</v>
          </cell>
          <cell r="FW37">
            <v>7.2</v>
          </cell>
          <cell r="FX37">
            <v>0</v>
          </cell>
          <cell r="FY37">
            <v>6.1</v>
          </cell>
          <cell r="FZ37">
            <v>6.0999984741210938</v>
          </cell>
          <cell r="GA37">
            <v>6.1</v>
          </cell>
          <cell r="GB37">
            <v>6.8</v>
          </cell>
          <cell r="GC37">
            <v>6.7999992370605469</v>
          </cell>
          <cell r="GD37">
            <v>6.7999992370605469</v>
          </cell>
          <cell r="GE37">
            <v>6.8</v>
          </cell>
          <cell r="GF37">
            <v>6.9</v>
          </cell>
          <cell r="GG37">
            <v>6.6</v>
          </cell>
          <cell r="GH37">
            <v>6.5999984741210938</v>
          </cell>
          <cell r="GI37">
            <v>6.5999984741210938</v>
          </cell>
          <cell r="GJ37">
            <v>6.6</v>
          </cell>
          <cell r="GK37">
            <v>0</v>
          </cell>
          <cell r="GL37">
            <v>5.6</v>
          </cell>
          <cell r="GM37">
            <v>5.5999984741210938</v>
          </cell>
          <cell r="GN37">
            <v>5.6</v>
          </cell>
          <cell r="GO37">
            <v>5.8</v>
          </cell>
          <cell r="GP37">
            <v>5.7999992370605469</v>
          </cell>
          <cell r="GQ37">
            <v>5.7999992370605469</v>
          </cell>
          <cell r="GR37">
            <v>5.8</v>
          </cell>
          <cell r="GS37">
            <v>6.6</v>
          </cell>
          <cell r="GT37">
            <v>6.5999984741210938</v>
          </cell>
          <cell r="GU37">
            <v>6.5999984741210938</v>
          </cell>
          <cell r="GV37">
            <v>6.6</v>
          </cell>
          <cell r="GW37">
            <v>6.6</v>
          </cell>
          <cell r="GX37">
            <v>6.5999984741210938</v>
          </cell>
          <cell r="GY37">
            <v>6.5999984741210938</v>
          </cell>
          <cell r="GZ37">
            <v>6.6</v>
          </cell>
          <cell r="HA37">
            <v>0</v>
          </cell>
          <cell r="HB37">
            <v>0</v>
          </cell>
          <cell r="HC37">
            <v>6</v>
          </cell>
          <cell r="HD37">
            <v>6</v>
          </cell>
          <cell r="HE37">
            <v>5.5</v>
          </cell>
          <cell r="HF37">
            <v>5.5</v>
          </cell>
          <cell r="HG37">
            <v>5.5</v>
          </cell>
          <cell r="HH37">
            <v>5.5</v>
          </cell>
          <cell r="HI37">
            <v>6.9</v>
          </cell>
          <cell r="HJ37">
            <v>6.8999977111816406</v>
          </cell>
          <cell r="HK37">
            <v>6.8999977111816406</v>
          </cell>
          <cell r="HL37">
            <v>6.9</v>
          </cell>
          <cell r="HM37">
            <v>6.15</v>
          </cell>
          <cell r="HN37">
            <v>6.6</v>
          </cell>
          <cell r="HO37">
            <v>6.5999984741210938</v>
          </cell>
          <cell r="HP37">
            <v>6.5999984741210938</v>
          </cell>
          <cell r="HQ37">
            <v>6.6</v>
          </cell>
          <cell r="HR37">
            <v>6.5</v>
          </cell>
          <cell r="HS37">
            <v>6.5</v>
          </cell>
          <cell r="HT37">
            <v>6.5</v>
          </cell>
          <cell r="HU37">
            <v>6.5</v>
          </cell>
          <cell r="HV37">
            <v>6.6</v>
          </cell>
          <cell r="HW37">
            <v>6.5999984741210938</v>
          </cell>
          <cell r="HX37">
            <v>6.5999984741210938</v>
          </cell>
          <cell r="HY37">
            <v>6.6</v>
          </cell>
          <cell r="HZ37">
            <v>7.1</v>
          </cell>
          <cell r="IA37">
            <v>7.0999984741210938</v>
          </cell>
          <cell r="IB37">
            <v>7.0999984741210938</v>
          </cell>
          <cell r="IC37">
            <v>7.1</v>
          </cell>
          <cell r="ID37">
            <v>5.9</v>
          </cell>
          <cell r="IE37">
            <v>5.8999977111816406</v>
          </cell>
          <cell r="IF37">
            <v>5.8999977111816406</v>
          </cell>
          <cell r="IG37">
            <v>5.9</v>
          </cell>
          <cell r="IH37">
            <v>6.7</v>
          </cell>
          <cell r="II37">
            <v>6.6999969482421875</v>
          </cell>
          <cell r="IJ37">
            <v>6.6999969482421875</v>
          </cell>
          <cell r="IK37">
            <v>6.7</v>
          </cell>
          <cell r="IL37">
            <v>5.5</v>
          </cell>
          <cell r="IM37">
            <v>5.5</v>
          </cell>
          <cell r="IN37">
            <v>5.5</v>
          </cell>
          <cell r="IO37">
            <v>5.5</v>
          </cell>
          <cell r="IP37">
            <v>6.1</v>
          </cell>
          <cell r="IQ37">
            <v>6.0999984741210938</v>
          </cell>
          <cell r="IR37">
            <v>6.0999984741210938</v>
          </cell>
          <cell r="IS37">
            <v>6.1</v>
          </cell>
          <cell r="IT37">
            <v>6.41</v>
          </cell>
          <cell r="IU37">
            <v>6.6</v>
          </cell>
          <cell r="IV37">
            <v>6.5999984741210938</v>
          </cell>
          <cell r="IW37">
            <v>6.5999984741210938</v>
          </cell>
          <cell r="IX37">
            <v>6.6</v>
          </cell>
          <cell r="IY37">
            <v>7.2</v>
          </cell>
          <cell r="IZ37">
            <v>7.1999969482421875</v>
          </cell>
          <cell r="JA37">
            <v>7.1999969482421875</v>
          </cell>
          <cell r="JB37">
            <v>7.2</v>
          </cell>
          <cell r="JC37">
            <v>7.6</v>
          </cell>
          <cell r="JD37">
            <v>7.5999984741210938</v>
          </cell>
          <cell r="JE37">
            <v>7.5999984741210938</v>
          </cell>
          <cell r="JF37">
            <v>7.6</v>
          </cell>
          <cell r="JG37">
            <v>7.6</v>
          </cell>
          <cell r="JH37">
            <v>7.5999984741210938</v>
          </cell>
          <cell r="JI37">
            <v>7.5999984741210938</v>
          </cell>
          <cell r="JJ37">
            <v>7.6</v>
          </cell>
          <cell r="JK37">
            <v>7</v>
          </cell>
          <cell r="JL37">
            <v>7</v>
          </cell>
          <cell r="JM37">
            <v>7</v>
          </cell>
          <cell r="JN37">
            <v>7</v>
          </cell>
          <cell r="JO37">
            <v>7.15</v>
          </cell>
          <cell r="JP37">
            <v>6.42</v>
          </cell>
          <cell r="JQ37">
            <v>5.72</v>
          </cell>
          <cell r="JR37">
            <v>5.7199974060058594</v>
          </cell>
          <cell r="JS37">
            <v>5.7199974060058594</v>
          </cell>
          <cell r="JT37">
            <v>5.72</v>
          </cell>
          <cell r="JU37">
            <v>7.3</v>
          </cell>
          <cell r="JV37">
            <v>7.2999992370605469</v>
          </cell>
          <cell r="JW37">
            <v>7.2999992370605469</v>
          </cell>
          <cell r="JX37">
            <v>7.3</v>
          </cell>
          <cell r="JY37">
            <v>2.4</v>
          </cell>
          <cell r="JZ37">
            <v>2.3999996185302734</v>
          </cell>
          <cell r="KA37">
            <v>2.3999996185302734</v>
          </cell>
          <cell r="KB37">
            <v>2.4</v>
          </cell>
          <cell r="KC37">
            <v>5.8</v>
          </cell>
          <cell r="KD37">
            <v>5.7999992370605469</v>
          </cell>
          <cell r="KE37">
            <v>5.7999992370605469</v>
          </cell>
          <cell r="KF37">
            <v>5.8</v>
          </cell>
          <cell r="KG37">
            <v>5.5</v>
          </cell>
          <cell r="KH37">
            <v>5.5</v>
          </cell>
          <cell r="KI37">
            <v>5.5</v>
          </cell>
          <cell r="KJ37">
            <v>5.5</v>
          </cell>
          <cell r="KK37">
            <v>6.4</v>
          </cell>
          <cell r="KL37" t="str">
            <v>KH.ĐẠT</v>
          </cell>
          <cell r="KM37" t="str">
            <v>KH.ĐẠT</v>
          </cell>
          <cell r="KN37" t="str">
            <v>ĐẠT</v>
          </cell>
          <cell r="KO37" t="str">
            <v>ĐẠT</v>
          </cell>
          <cell r="KP37" t="str">
            <v/>
          </cell>
          <cell r="KQ37" t="str">
            <v>Xuất Sắc</v>
          </cell>
          <cell r="KR37">
            <v>28</v>
          </cell>
          <cell r="KS37">
            <v>0.18421052631578946</v>
          </cell>
        </row>
        <row r="38">
          <cell r="B38">
            <v>162333844</v>
          </cell>
          <cell r="C38" t="str">
            <v>Mai Thị Trịnh</v>
          </cell>
          <cell r="D38" t="str">
            <v>Tâm</v>
          </cell>
          <cell r="E38" t="str">
            <v>26/09/1992</v>
          </cell>
          <cell r="F38" t="str">
            <v>Đà Nẵng</v>
          </cell>
          <cell r="G38" t="str">
            <v>Nữ</v>
          </cell>
          <cell r="H38">
            <v>7.9</v>
          </cell>
          <cell r="I38">
            <v>7.8999977111816406</v>
          </cell>
          <cell r="J38">
            <v>7.8999977111816406</v>
          </cell>
          <cell r="K38">
            <v>7.9</v>
          </cell>
          <cell r="L38">
            <v>7.6</v>
          </cell>
          <cell r="M38">
            <v>7.5999984741210938</v>
          </cell>
          <cell r="N38">
            <v>7.5999984741210938</v>
          </cell>
          <cell r="O38">
            <v>7.6</v>
          </cell>
          <cell r="P38">
            <v>7.5</v>
          </cell>
          <cell r="Q38">
            <v>7.5</v>
          </cell>
          <cell r="R38">
            <v>7.5</v>
          </cell>
          <cell r="S38">
            <v>7.5</v>
          </cell>
          <cell r="T38">
            <v>7.8</v>
          </cell>
          <cell r="U38">
            <v>7.7999992370605469</v>
          </cell>
          <cell r="V38">
            <v>7.7999992370605469</v>
          </cell>
          <cell r="W38">
            <v>7.8</v>
          </cell>
          <cell r="X38">
            <v>6.7</v>
          </cell>
          <cell r="Y38">
            <v>6.6999969482421875</v>
          </cell>
          <cell r="Z38">
            <v>6.6999969482421875</v>
          </cell>
          <cell r="AA38">
            <v>6.7</v>
          </cell>
          <cell r="AB38">
            <v>8.1</v>
          </cell>
          <cell r="AC38">
            <v>8.0999984741210938</v>
          </cell>
          <cell r="AD38">
            <v>8.0999984741210938</v>
          </cell>
          <cell r="AE38">
            <v>8.1</v>
          </cell>
          <cell r="AF38">
            <v>8.8000000000000007</v>
          </cell>
          <cell r="AG38">
            <v>8.7999954223632813</v>
          </cell>
          <cell r="AH38">
            <v>8.7999954223632813</v>
          </cell>
          <cell r="AI38">
            <v>8.8000000000000007</v>
          </cell>
          <cell r="AJ38">
            <v>7.5285714285714276</v>
          </cell>
          <cell r="AK38">
            <v>8</v>
          </cell>
          <cell r="AL38">
            <v>8</v>
          </cell>
          <cell r="AM38">
            <v>8</v>
          </cell>
          <cell r="AN38">
            <v>8</v>
          </cell>
          <cell r="AO38">
            <v>8.5</v>
          </cell>
          <cell r="AP38">
            <v>8.5</v>
          </cell>
          <cell r="AQ38">
            <v>8.5</v>
          </cell>
          <cell r="AR38">
            <v>8.5</v>
          </cell>
          <cell r="AS38">
            <v>6.8</v>
          </cell>
          <cell r="AT38">
            <v>6.7999992370605469</v>
          </cell>
          <cell r="AU38">
            <v>6.7999992370605469</v>
          </cell>
          <cell r="AV38">
            <v>6.8</v>
          </cell>
          <cell r="AW38">
            <v>8.9</v>
          </cell>
          <cell r="AX38">
            <v>8.899993896484375</v>
          </cell>
          <cell r="AY38">
            <v>8.899993896484375</v>
          </cell>
          <cell r="AZ38">
            <v>8.9</v>
          </cell>
          <cell r="BA38">
            <v>9.1</v>
          </cell>
          <cell r="BB38">
            <v>9.0999984741210938</v>
          </cell>
          <cell r="BC38">
            <v>9.0999984741210938</v>
          </cell>
          <cell r="BD38">
            <v>9.1</v>
          </cell>
          <cell r="BE38">
            <v>8.1999999999999993</v>
          </cell>
          <cell r="BF38">
            <v>8.1999969482421875</v>
          </cell>
          <cell r="BG38">
            <v>8.1999969482421875</v>
          </cell>
          <cell r="BH38">
            <v>8.1999999999999993</v>
          </cell>
          <cell r="BI38">
            <v>7.8</v>
          </cell>
          <cell r="BJ38">
            <v>7.7999992370605469</v>
          </cell>
          <cell r="BK38">
            <v>7.7999992370605469</v>
          </cell>
          <cell r="BL38">
            <v>7.8</v>
          </cell>
          <cell r="BM38">
            <v>9</v>
          </cell>
          <cell r="BN38">
            <v>9</v>
          </cell>
          <cell r="BO38">
            <v>9</v>
          </cell>
          <cell r="BP38">
            <v>9</v>
          </cell>
          <cell r="BQ38">
            <v>9.6999999999999993</v>
          </cell>
          <cell r="BR38">
            <v>9.6999969482421875</v>
          </cell>
          <cell r="BS38">
            <v>9.6999969482421875</v>
          </cell>
          <cell r="BT38">
            <v>9.6999999999999993</v>
          </cell>
          <cell r="BU38">
            <v>8.33</v>
          </cell>
          <cell r="BV38">
            <v>8</v>
          </cell>
          <cell r="BW38">
            <v>8</v>
          </cell>
          <cell r="BX38">
            <v>8</v>
          </cell>
          <cell r="BY38">
            <v>8</v>
          </cell>
          <cell r="BZ38">
            <v>7.8</v>
          </cell>
          <cell r="CA38">
            <v>7.7999992370605469</v>
          </cell>
          <cell r="CB38">
            <v>7.7999992370605469</v>
          </cell>
          <cell r="CC38">
            <v>7.8</v>
          </cell>
          <cell r="CD38">
            <v>5.9</v>
          </cell>
          <cell r="CE38">
            <v>5.8999977111816406</v>
          </cell>
          <cell r="CF38">
            <v>5.8999977111816406</v>
          </cell>
          <cell r="CG38">
            <v>5.9</v>
          </cell>
          <cell r="CH38">
            <v>6.5</v>
          </cell>
          <cell r="CI38">
            <v>6.5</v>
          </cell>
          <cell r="CJ38">
            <v>6.5</v>
          </cell>
          <cell r="CK38">
            <v>6.5</v>
          </cell>
          <cell r="CL38">
            <v>7.4</v>
          </cell>
          <cell r="CM38">
            <v>7.3999977111816406</v>
          </cell>
          <cell r="CN38">
            <v>7.3999977111816406</v>
          </cell>
          <cell r="CO38">
            <v>7.4</v>
          </cell>
          <cell r="CP38">
            <v>7.1</v>
          </cell>
          <cell r="CQ38">
            <v>7.0999984741210938</v>
          </cell>
          <cell r="CR38">
            <v>7.0999984741210938</v>
          </cell>
          <cell r="CS38">
            <v>7.1</v>
          </cell>
          <cell r="CT38">
            <v>7.4</v>
          </cell>
          <cell r="CU38">
            <v>7.3999977111816406</v>
          </cell>
          <cell r="CV38">
            <v>7.3999977111816406</v>
          </cell>
          <cell r="CW38">
            <v>7.4</v>
          </cell>
          <cell r="CX38">
            <v>9</v>
          </cell>
          <cell r="CY38">
            <v>9</v>
          </cell>
          <cell r="CZ38">
            <v>9</v>
          </cell>
          <cell r="DA38">
            <v>9</v>
          </cell>
          <cell r="DB38">
            <v>7.9</v>
          </cell>
          <cell r="DC38">
            <v>7.8999977111816406</v>
          </cell>
          <cell r="DD38">
            <v>7.8999977111816406</v>
          </cell>
          <cell r="DE38">
            <v>7.9</v>
          </cell>
          <cell r="DF38">
            <v>7</v>
          </cell>
          <cell r="DG38">
            <v>7</v>
          </cell>
          <cell r="DH38">
            <v>7</v>
          </cell>
          <cell r="DI38">
            <v>7</v>
          </cell>
          <cell r="DJ38">
            <v>7.48</v>
          </cell>
          <cell r="DK38">
            <v>6.4</v>
          </cell>
          <cell r="DL38">
            <v>6.3999977111816406</v>
          </cell>
          <cell r="DM38">
            <v>6.3999977111816406</v>
          </cell>
          <cell r="DN38">
            <v>6.4</v>
          </cell>
          <cell r="DO38">
            <v>7.2</v>
          </cell>
          <cell r="DP38">
            <v>7.1999969482421875</v>
          </cell>
          <cell r="DQ38">
            <v>7.1999969482421875</v>
          </cell>
          <cell r="DR38">
            <v>7.2</v>
          </cell>
          <cell r="DS38">
            <v>6.9</v>
          </cell>
          <cell r="DT38">
            <v>6.8999977111816406</v>
          </cell>
          <cell r="DU38">
            <v>6.8999977111816406</v>
          </cell>
          <cell r="DV38">
            <v>6.9</v>
          </cell>
          <cell r="DW38">
            <v>7</v>
          </cell>
          <cell r="DX38">
            <v>7</v>
          </cell>
          <cell r="DY38">
            <v>7</v>
          </cell>
          <cell r="DZ38">
            <v>7</v>
          </cell>
          <cell r="EA38">
            <v>7.8</v>
          </cell>
          <cell r="EB38">
            <v>7.7999992370605469</v>
          </cell>
          <cell r="EC38">
            <v>7.7999992370605469</v>
          </cell>
          <cell r="ED38">
            <v>7.8</v>
          </cell>
          <cell r="EE38">
            <v>8.5</v>
          </cell>
          <cell r="EF38">
            <v>8.5</v>
          </cell>
          <cell r="EG38">
            <v>8.5</v>
          </cell>
          <cell r="EH38">
            <v>8.5</v>
          </cell>
          <cell r="EI38">
            <v>7.8</v>
          </cell>
          <cell r="EJ38">
            <v>7.7999992370605469</v>
          </cell>
          <cell r="EK38">
            <v>7.7999992370605469</v>
          </cell>
          <cell r="EL38">
            <v>7.8</v>
          </cell>
          <cell r="EM38">
            <v>6.9</v>
          </cell>
          <cell r="EN38">
            <v>6.8999977111816406</v>
          </cell>
          <cell r="EO38">
            <v>6.8999977111816406</v>
          </cell>
          <cell r="EP38">
            <v>6.9</v>
          </cell>
          <cell r="EQ38">
            <v>8.6</v>
          </cell>
          <cell r="ER38">
            <v>8.5999984741210938</v>
          </cell>
          <cell r="ES38">
            <v>8.5999984741210938</v>
          </cell>
          <cell r="ET38">
            <v>8.6</v>
          </cell>
          <cell r="EU38">
            <v>7.3</v>
          </cell>
          <cell r="EV38">
            <v>7.7</v>
          </cell>
          <cell r="EW38">
            <v>7.6999969482421875</v>
          </cell>
          <cell r="EX38">
            <v>7.6999969482421875</v>
          </cell>
          <cell r="EY38">
            <v>7.7</v>
          </cell>
          <cell r="EZ38">
            <v>6.1</v>
          </cell>
          <cell r="FA38">
            <v>6.0999984741210938</v>
          </cell>
          <cell r="FB38">
            <v>6.0999984741210938</v>
          </cell>
          <cell r="FC38">
            <v>6.1</v>
          </cell>
          <cell r="FD38">
            <v>8.8000000000000007</v>
          </cell>
          <cell r="FE38">
            <v>8.7999954223632813</v>
          </cell>
          <cell r="FF38">
            <v>8.7999954223632813</v>
          </cell>
          <cell r="FG38">
            <v>8.8000000000000007</v>
          </cell>
          <cell r="FH38">
            <v>6.9</v>
          </cell>
          <cell r="FI38">
            <v>6.8999977111816406</v>
          </cell>
          <cell r="FJ38">
            <v>6.8999977111816406</v>
          </cell>
          <cell r="FK38">
            <v>6.9</v>
          </cell>
          <cell r="FL38">
            <v>7.6</v>
          </cell>
          <cell r="FM38">
            <v>7.5999984741210938</v>
          </cell>
          <cell r="FN38">
            <v>7.5999984741210938</v>
          </cell>
          <cell r="FO38">
            <v>7.6</v>
          </cell>
          <cell r="FP38">
            <v>8.6999999999999993</v>
          </cell>
          <cell r="FQ38">
            <v>8.6999969482421875</v>
          </cell>
          <cell r="FR38">
            <v>8.6999969482421875</v>
          </cell>
          <cell r="FS38">
            <v>8.6999999999999993</v>
          </cell>
          <cell r="FT38">
            <v>8.1999999999999993</v>
          </cell>
          <cell r="FU38">
            <v>8.1999969482421875</v>
          </cell>
          <cell r="FV38">
            <v>8.1999969482421875</v>
          </cell>
          <cell r="FW38">
            <v>8.1999999999999993</v>
          </cell>
          <cell r="FX38">
            <v>6.4</v>
          </cell>
          <cell r="FY38">
            <v>6.3999977111816406</v>
          </cell>
          <cell r="FZ38">
            <v>6.3999977111816406</v>
          </cell>
          <cell r="GA38">
            <v>6.4</v>
          </cell>
          <cell r="GB38">
            <v>8.8000000000000007</v>
          </cell>
          <cell r="GC38">
            <v>8.7999954223632813</v>
          </cell>
          <cell r="GD38">
            <v>8.7999954223632813</v>
          </cell>
          <cell r="GE38">
            <v>8.8000000000000007</v>
          </cell>
          <cell r="GF38">
            <v>7.63</v>
          </cell>
          <cell r="GG38">
            <v>7.4</v>
          </cell>
          <cell r="GH38">
            <v>7.3999977111816406</v>
          </cell>
          <cell r="GI38">
            <v>7.3999977111816406</v>
          </cell>
          <cell r="GJ38">
            <v>7.4</v>
          </cell>
          <cell r="GK38">
            <v>6.5</v>
          </cell>
          <cell r="GL38">
            <v>6.5</v>
          </cell>
          <cell r="GM38">
            <v>6.5</v>
          </cell>
          <cell r="GN38">
            <v>6.5</v>
          </cell>
          <cell r="GO38">
            <v>5.7</v>
          </cell>
          <cell r="GP38">
            <v>5.6999969482421875</v>
          </cell>
          <cell r="GQ38">
            <v>5.6999969482421875</v>
          </cell>
          <cell r="GR38">
            <v>5.7</v>
          </cell>
          <cell r="GS38">
            <v>7.5</v>
          </cell>
          <cell r="GT38">
            <v>7.5</v>
          </cell>
          <cell r="GU38">
            <v>7.5</v>
          </cell>
          <cell r="GV38">
            <v>7.5</v>
          </cell>
          <cell r="GW38">
            <v>6.7</v>
          </cell>
          <cell r="GX38">
            <v>6.6999969482421875</v>
          </cell>
          <cell r="GY38">
            <v>6.6999969482421875</v>
          </cell>
          <cell r="GZ38">
            <v>6.7</v>
          </cell>
          <cell r="HA38">
            <v>6.2</v>
          </cell>
          <cell r="HB38">
            <v>6.1999969482421875</v>
          </cell>
          <cell r="HC38">
            <v>6.1999969482421875</v>
          </cell>
          <cell r="HD38">
            <v>6.2</v>
          </cell>
          <cell r="HE38">
            <v>5.9</v>
          </cell>
          <cell r="HF38">
            <v>5.8999977111816406</v>
          </cell>
          <cell r="HG38">
            <v>5.8999977111816406</v>
          </cell>
          <cell r="HH38">
            <v>5.9</v>
          </cell>
          <cell r="HI38">
            <v>6.9</v>
          </cell>
          <cell r="HJ38">
            <v>6.8999977111816406</v>
          </cell>
          <cell r="HK38">
            <v>6.8999977111816406</v>
          </cell>
          <cell r="HL38">
            <v>6.9</v>
          </cell>
          <cell r="HM38">
            <v>6.55</v>
          </cell>
          <cell r="HN38">
            <v>8.1</v>
          </cell>
          <cell r="HO38">
            <v>8.0999984741210938</v>
          </cell>
          <cell r="HP38">
            <v>8.0999984741210938</v>
          </cell>
          <cell r="HQ38">
            <v>8.1</v>
          </cell>
          <cell r="HR38">
            <v>7.6</v>
          </cell>
          <cell r="HS38">
            <v>7.5999984741210938</v>
          </cell>
          <cell r="HT38">
            <v>7.5999984741210938</v>
          </cell>
          <cell r="HU38">
            <v>7.6</v>
          </cell>
          <cell r="HV38">
            <v>7.1</v>
          </cell>
          <cell r="HW38">
            <v>7.0999984741210938</v>
          </cell>
          <cell r="HX38">
            <v>7.0999984741210938</v>
          </cell>
          <cell r="HY38">
            <v>7.1</v>
          </cell>
          <cell r="HZ38">
            <v>7.1</v>
          </cell>
          <cell r="IA38">
            <v>7.0999984741210938</v>
          </cell>
          <cell r="IB38">
            <v>7.0999984741210938</v>
          </cell>
          <cell r="IC38">
            <v>7.1</v>
          </cell>
          <cell r="ID38">
            <v>6.9</v>
          </cell>
          <cell r="IE38">
            <v>6.8999977111816406</v>
          </cell>
          <cell r="IF38">
            <v>6.8999977111816406</v>
          </cell>
          <cell r="IG38">
            <v>6.9</v>
          </cell>
          <cell r="IH38">
            <v>8.5</v>
          </cell>
          <cell r="II38">
            <v>8.5</v>
          </cell>
          <cell r="IJ38">
            <v>8.5</v>
          </cell>
          <cell r="IK38">
            <v>8.5</v>
          </cell>
          <cell r="IL38">
            <v>6.9</v>
          </cell>
          <cell r="IM38">
            <v>6.8999977111816406</v>
          </cell>
          <cell r="IN38">
            <v>6.8999977111816406</v>
          </cell>
          <cell r="IO38">
            <v>6.9</v>
          </cell>
          <cell r="IP38">
            <v>9.1</v>
          </cell>
          <cell r="IQ38">
            <v>9.0999984741210938</v>
          </cell>
          <cell r="IR38">
            <v>9.0999984741210938</v>
          </cell>
          <cell r="IS38">
            <v>9.1</v>
          </cell>
          <cell r="IT38">
            <v>7.59</v>
          </cell>
          <cell r="IU38">
            <v>8.4</v>
          </cell>
          <cell r="IV38">
            <v>8.399993896484375</v>
          </cell>
          <cell r="IW38">
            <v>8.399993896484375</v>
          </cell>
          <cell r="IX38">
            <v>8.4</v>
          </cell>
          <cell r="IY38">
            <v>7.2</v>
          </cell>
          <cell r="IZ38">
            <v>7.1999969482421875</v>
          </cell>
          <cell r="JA38">
            <v>7.1999969482421875</v>
          </cell>
          <cell r="JB38">
            <v>7.2</v>
          </cell>
          <cell r="JC38">
            <v>8.5</v>
          </cell>
          <cell r="JD38">
            <v>8.5</v>
          </cell>
          <cell r="JE38">
            <v>8.5</v>
          </cell>
          <cell r="JF38">
            <v>8.5</v>
          </cell>
          <cell r="JG38">
            <v>7.6</v>
          </cell>
          <cell r="JH38">
            <v>7.5999984741210938</v>
          </cell>
          <cell r="JI38">
            <v>7.5999984741210938</v>
          </cell>
          <cell r="JJ38">
            <v>7.6</v>
          </cell>
          <cell r="JK38">
            <v>7.9</v>
          </cell>
          <cell r="JL38">
            <v>7.8999977111816406</v>
          </cell>
          <cell r="JM38">
            <v>7.8999977111816406</v>
          </cell>
          <cell r="JN38">
            <v>7.9</v>
          </cell>
          <cell r="JO38">
            <v>7.96</v>
          </cell>
          <cell r="JP38">
            <v>7.52</v>
          </cell>
          <cell r="JQ38">
            <v>6.8</v>
          </cell>
          <cell r="JR38">
            <v>6.7999992370605469</v>
          </cell>
          <cell r="JS38">
            <v>6.7999992370605469</v>
          </cell>
          <cell r="JT38">
            <v>6.8</v>
          </cell>
          <cell r="JU38">
            <v>7.5</v>
          </cell>
          <cell r="JV38">
            <v>7.5</v>
          </cell>
          <cell r="JW38">
            <v>7.5</v>
          </cell>
          <cell r="JX38">
            <v>7.5</v>
          </cell>
          <cell r="JY38">
            <v>5.8</v>
          </cell>
          <cell r="JZ38">
            <v>5.7999992370605469</v>
          </cell>
          <cell r="KA38">
            <v>5.7999992370605469</v>
          </cell>
          <cell r="KB38">
            <v>5.8</v>
          </cell>
          <cell r="KC38">
            <v>6.6</v>
          </cell>
          <cell r="KD38">
            <v>6.5999984741210938</v>
          </cell>
          <cell r="KE38">
            <v>6.5999984741210938</v>
          </cell>
          <cell r="KF38">
            <v>6.6</v>
          </cell>
          <cell r="KG38">
            <v>7</v>
          </cell>
          <cell r="KH38">
            <v>7</v>
          </cell>
          <cell r="KI38">
            <v>7</v>
          </cell>
          <cell r="KJ38">
            <v>7</v>
          </cell>
          <cell r="KK38">
            <v>7.5</v>
          </cell>
          <cell r="KL38" t="str">
            <v>ĐẠT</v>
          </cell>
          <cell r="KM38" t="str">
            <v>ĐẠT</v>
          </cell>
          <cell r="KN38" t="str">
            <v>ĐẠT</v>
          </cell>
          <cell r="KO38" t="str">
            <v>ĐẠT</v>
          </cell>
          <cell r="KP38" t="str">
            <v>Khá</v>
          </cell>
          <cell r="KQ38" t="str">
            <v>Xuất Sắc</v>
          </cell>
          <cell r="KR38">
            <v>0</v>
          </cell>
          <cell r="KS38">
            <v>0</v>
          </cell>
        </row>
        <row r="39">
          <cell r="B39">
            <v>162333845</v>
          </cell>
          <cell r="C39" t="str">
            <v>Trần Minh</v>
          </cell>
          <cell r="D39" t="str">
            <v>Thảo</v>
          </cell>
          <cell r="E39" t="str">
            <v>27/05/1992</v>
          </cell>
          <cell r="F39" t="str">
            <v>Quảng Nam</v>
          </cell>
          <cell r="G39" t="str">
            <v>Nam</v>
          </cell>
          <cell r="H39">
            <v>6.2</v>
          </cell>
          <cell r="I39">
            <v>6.1999969482421875</v>
          </cell>
          <cell r="J39">
            <v>6.1999969482421875</v>
          </cell>
          <cell r="K39">
            <v>6.2</v>
          </cell>
          <cell r="L39">
            <v>4.0999999999999996</v>
          </cell>
          <cell r="M39">
            <v>4.0999984741210938</v>
          </cell>
          <cell r="N39">
            <v>4.0999984741210938</v>
          </cell>
          <cell r="O39">
            <v>4.0999999999999996</v>
          </cell>
          <cell r="P39">
            <v>6.4</v>
          </cell>
          <cell r="Q39">
            <v>6.3999977111816406</v>
          </cell>
          <cell r="R39">
            <v>6.3999977111816406</v>
          </cell>
          <cell r="S39">
            <v>6.4</v>
          </cell>
          <cell r="T39">
            <v>4.5999999999999996</v>
          </cell>
          <cell r="U39">
            <v>4.5999984741210938</v>
          </cell>
          <cell r="V39">
            <v>4.5999984741210938</v>
          </cell>
          <cell r="W39">
            <v>4.5999999999999996</v>
          </cell>
          <cell r="X39">
            <v>0</v>
          </cell>
          <cell r="Y39">
            <v>0</v>
          </cell>
          <cell r="Z39">
            <v>6.9</v>
          </cell>
          <cell r="AA39">
            <v>6.9</v>
          </cell>
          <cell r="AB39">
            <v>6.6</v>
          </cell>
          <cell r="AC39">
            <v>6.5999984741210938</v>
          </cell>
          <cell r="AD39">
            <v>6.5999984741210938</v>
          </cell>
          <cell r="AE39">
            <v>6.6</v>
          </cell>
          <cell r="AF39">
            <v>5.9</v>
          </cell>
          <cell r="AG39">
            <v>5.8999977111816406</v>
          </cell>
          <cell r="AH39">
            <v>5.8999977111816406</v>
          </cell>
          <cell r="AI39">
            <v>5.9</v>
          </cell>
          <cell r="AJ39">
            <v>5.9214285714285717</v>
          </cell>
          <cell r="AK39">
            <v>6.1</v>
          </cell>
          <cell r="AL39">
            <v>6.0999984741210938</v>
          </cell>
          <cell r="AM39">
            <v>6.0999984741210938</v>
          </cell>
          <cell r="AN39">
            <v>6.1</v>
          </cell>
          <cell r="AO39">
            <v>8.1999999999999993</v>
          </cell>
          <cell r="AP39">
            <v>8.1999969482421875</v>
          </cell>
          <cell r="AQ39">
            <v>8.1999969482421875</v>
          </cell>
          <cell r="AR39">
            <v>8.1999999999999993</v>
          </cell>
          <cell r="AS39">
            <v>0</v>
          </cell>
          <cell r="AT39">
            <v>7.1</v>
          </cell>
          <cell r="AU39">
            <v>7.0999984741210938</v>
          </cell>
          <cell r="AV39">
            <v>7.1</v>
          </cell>
          <cell r="AW39">
            <v>0</v>
          </cell>
          <cell r="AX39">
            <v>0</v>
          </cell>
          <cell r="AY39">
            <v>8.8000000000000007</v>
          </cell>
          <cell r="AZ39">
            <v>8.8000000000000007</v>
          </cell>
          <cell r="BA39">
            <v>6.6</v>
          </cell>
          <cell r="BB39">
            <v>6.5999984741210938</v>
          </cell>
          <cell r="BC39">
            <v>6.5999984741210938</v>
          </cell>
          <cell r="BD39">
            <v>6.6</v>
          </cell>
          <cell r="BE39">
            <v>0</v>
          </cell>
          <cell r="BF39">
            <v>0</v>
          </cell>
          <cell r="BG39">
            <v>5.8</v>
          </cell>
          <cell r="BH39">
            <v>5.8</v>
          </cell>
          <cell r="BI39">
            <v>3.4</v>
          </cell>
          <cell r="BJ39">
            <v>3.3999996185302734</v>
          </cell>
          <cell r="BK39">
            <v>6</v>
          </cell>
          <cell r="BL39">
            <v>6</v>
          </cell>
          <cell r="BM39">
            <v>7.9</v>
          </cell>
          <cell r="BN39">
            <v>7.8999977111816406</v>
          </cell>
          <cell r="BO39">
            <v>7.8999977111816406</v>
          </cell>
          <cell r="BP39">
            <v>7.9</v>
          </cell>
          <cell r="BQ39">
            <v>5</v>
          </cell>
          <cell r="BR39">
            <v>5</v>
          </cell>
          <cell r="BS39">
            <v>5</v>
          </cell>
          <cell r="BT39">
            <v>5</v>
          </cell>
          <cell r="BU39">
            <v>7.0100000000000007</v>
          </cell>
          <cell r="BV39">
            <v>6.2</v>
          </cell>
          <cell r="BW39">
            <v>6.1999969482421875</v>
          </cell>
          <cell r="BX39">
            <v>6.1999969482421875</v>
          </cell>
          <cell r="BY39">
            <v>6.2</v>
          </cell>
          <cell r="BZ39">
            <v>5.9</v>
          </cell>
          <cell r="CA39">
            <v>5.8999977111816406</v>
          </cell>
          <cell r="CB39">
            <v>5.8999977111816406</v>
          </cell>
          <cell r="CC39">
            <v>5.9</v>
          </cell>
          <cell r="CD39">
            <v>0</v>
          </cell>
          <cell r="CE39">
            <v>6.4</v>
          </cell>
          <cell r="CF39">
            <v>6.3999977111816406</v>
          </cell>
          <cell r="CG39">
            <v>6.4</v>
          </cell>
          <cell r="CH39">
            <v>4.9000000000000004</v>
          </cell>
          <cell r="CI39">
            <v>4.8999977111816406</v>
          </cell>
          <cell r="CJ39">
            <v>4.8999977111816406</v>
          </cell>
          <cell r="CK39">
            <v>4.9000000000000004</v>
          </cell>
          <cell r="CL39">
            <v>0</v>
          </cell>
          <cell r="CM39">
            <v>0</v>
          </cell>
          <cell r="CN39">
            <v>6</v>
          </cell>
          <cell r="CO39">
            <v>6</v>
          </cell>
          <cell r="CP39">
            <v>6.5</v>
          </cell>
          <cell r="CQ39">
            <v>6.5</v>
          </cell>
          <cell r="CR39">
            <v>6.5</v>
          </cell>
          <cell r="CS39">
            <v>6.5</v>
          </cell>
          <cell r="CT39">
            <v>6.5</v>
          </cell>
          <cell r="CU39">
            <v>6.5</v>
          </cell>
          <cell r="CV39">
            <v>6.5</v>
          </cell>
          <cell r="CW39">
            <v>6.5</v>
          </cell>
          <cell r="CX39">
            <v>8.1999999999999993</v>
          </cell>
          <cell r="CY39">
            <v>8.1999969482421875</v>
          </cell>
          <cell r="CZ39">
            <v>8.1999969482421875</v>
          </cell>
          <cell r="DA39">
            <v>8.1999999999999993</v>
          </cell>
          <cell r="DB39">
            <v>7.2</v>
          </cell>
          <cell r="DC39">
            <v>7.1999969482421875</v>
          </cell>
          <cell r="DD39">
            <v>7.1999969482421875</v>
          </cell>
          <cell r="DE39">
            <v>7.2</v>
          </cell>
          <cell r="DF39">
            <v>3.2</v>
          </cell>
          <cell r="DG39">
            <v>3.2</v>
          </cell>
          <cell r="DH39">
            <v>7.1</v>
          </cell>
          <cell r="DI39">
            <v>7.1</v>
          </cell>
          <cell r="DJ39">
            <v>6.44</v>
          </cell>
          <cell r="DK39">
            <v>7</v>
          </cell>
          <cell r="DL39">
            <v>7</v>
          </cell>
          <cell r="DM39">
            <v>7</v>
          </cell>
          <cell r="DN39">
            <v>7</v>
          </cell>
          <cell r="DO39">
            <v>7.4</v>
          </cell>
          <cell r="DP39">
            <v>7.3999977111816406</v>
          </cell>
          <cell r="DQ39">
            <v>7.3999977111816406</v>
          </cell>
          <cell r="DR39">
            <v>7.4</v>
          </cell>
          <cell r="DS39">
            <v>7.5</v>
          </cell>
          <cell r="DT39">
            <v>7.5</v>
          </cell>
          <cell r="DU39">
            <v>7.5</v>
          </cell>
          <cell r="DV39">
            <v>7.5</v>
          </cell>
          <cell r="DW39">
            <v>6.2</v>
          </cell>
          <cell r="DX39">
            <v>6.1999969482421875</v>
          </cell>
          <cell r="DY39">
            <v>6.1999969482421875</v>
          </cell>
          <cell r="DZ39">
            <v>6.2</v>
          </cell>
          <cell r="EA39">
            <v>8.3000000000000007</v>
          </cell>
          <cell r="EB39">
            <v>8.2999954223632813</v>
          </cell>
          <cell r="EC39">
            <v>8.2999954223632813</v>
          </cell>
          <cell r="ED39">
            <v>8.3000000000000007</v>
          </cell>
          <cell r="EE39">
            <v>7.2</v>
          </cell>
          <cell r="EF39">
            <v>7.1999969482421875</v>
          </cell>
          <cell r="EG39">
            <v>7.1999969482421875</v>
          </cell>
          <cell r="EH39">
            <v>7.2</v>
          </cell>
          <cell r="EI39">
            <v>8.1</v>
          </cell>
          <cell r="EJ39">
            <v>8.0999984741210938</v>
          </cell>
          <cell r="EK39">
            <v>8.0999984741210938</v>
          </cell>
          <cell r="EL39">
            <v>8.1</v>
          </cell>
          <cell r="EM39">
            <v>5.6</v>
          </cell>
          <cell r="EN39">
            <v>5.5999984741210938</v>
          </cell>
          <cell r="EO39">
            <v>5.5999984741210938</v>
          </cell>
          <cell r="EP39">
            <v>5.6</v>
          </cell>
          <cell r="EQ39">
            <v>5.5</v>
          </cell>
          <cell r="ER39">
            <v>5.5</v>
          </cell>
          <cell r="ES39">
            <v>5.5</v>
          </cell>
          <cell r="ET39">
            <v>5.5</v>
          </cell>
          <cell r="EU39">
            <v>7.16</v>
          </cell>
          <cell r="EV39">
            <v>6.5</v>
          </cell>
          <cell r="EW39">
            <v>6.5</v>
          </cell>
          <cell r="EX39">
            <v>6.5</v>
          </cell>
          <cell r="EY39">
            <v>6.5</v>
          </cell>
          <cell r="EZ39">
            <v>6.9</v>
          </cell>
          <cell r="FA39">
            <v>6.8999977111816406</v>
          </cell>
          <cell r="FB39">
            <v>6.8999977111816406</v>
          </cell>
          <cell r="FC39">
            <v>6.9</v>
          </cell>
          <cell r="FD39">
            <v>8.4</v>
          </cell>
          <cell r="FE39">
            <v>8.399993896484375</v>
          </cell>
          <cell r="FF39">
            <v>8.399993896484375</v>
          </cell>
          <cell r="FG39">
            <v>8.4</v>
          </cell>
          <cell r="FH39">
            <v>4.2</v>
          </cell>
          <cell r="FI39">
            <v>4.1999969482421875</v>
          </cell>
          <cell r="FJ39">
            <v>4.1999969482421875</v>
          </cell>
          <cell r="FK39">
            <v>4.2</v>
          </cell>
          <cell r="FL39">
            <v>6.8</v>
          </cell>
          <cell r="FM39">
            <v>6.7999992370605469</v>
          </cell>
          <cell r="FN39">
            <v>6.7999992370605469</v>
          </cell>
          <cell r="FO39">
            <v>6.8</v>
          </cell>
          <cell r="FP39">
            <v>7.8</v>
          </cell>
          <cell r="FQ39">
            <v>7.7999992370605469</v>
          </cell>
          <cell r="FR39">
            <v>7.7999992370605469</v>
          </cell>
          <cell r="FS39">
            <v>7.8</v>
          </cell>
          <cell r="FT39">
            <v>7.2</v>
          </cell>
          <cell r="FU39">
            <v>7.1999969482421875</v>
          </cell>
          <cell r="FV39">
            <v>7.1999969482421875</v>
          </cell>
          <cell r="FW39">
            <v>7.2</v>
          </cell>
          <cell r="FX39">
            <v>5.3</v>
          </cell>
          <cell r="FY39">
            <v>5.2999992370605469</v>
          </cell>
          <cell r="FZ39">
            <v>5.2999992370605469</v>
          </cell>
          <cell r="GA39">
            <v>5.3</v>
          </cell>
          <cell r="GB39">
            <v>6.2</v>
          </cell>
          <cell r="GC39">
            <v>6.1999969482421875</v>
          </cell>
          <cell r="GD39">
            <v>6.1999969482421875</v>
          </cell>
          <cell r="GE39">
            <v>6.2</v>
          </cell>
          <cell r="GF39">
            <v>6.82</v>
          </cell>
          <cell r="GG39">
            <v>4.5</v>
          </cell>
          <cell r="GH39">
            <v>4.5</v>
          </cell>
          <cell r="GI39">
            <v>4.5</v>
          </cell>
          <cell r="GJ39">
            <v>4.5</v>
          </cell>
          <cell r="GK39">
            <v>0</v>
          </cell>
          <cell r="GL39">
            <v>4.5999999999999996</v>
          </cell>
          <cell r="GM39">
            <v>4.5999984741210938</v>
          </cell>
          <cell r="GN39">
            <v>4.5999999999999996</v>
          </cell>
          <cell r="GO39">
            <v>2.4</v>
          </cell>
          <cell r="GP39">
            <v>2.3999996185302734</v>
          </cell>
          <cell r="GQ39">
            <v>6.7</v>
          </cell>
          <cell r="GR39">
            <v>6.7</v>
          </cell>
          <cell r="GS39">
            <v>0</v>
          </cell>
          <cell r="GT39">
            <v>0</v>
          </cell>
          <cell r="GU39">
            <v>6.1</v>
          </cell>
          <cell r="GV39">
            <v>6.1</v>
          </cell>
          <cell r="GW39">
            <v>3.8</v>
          </cell>
          <cell r="GX39">
            <v>0</v>
          </cell>
          <cell r="GY39">
            <v>5.0999999999999996</v>
          </cell>
          <cell r="GZ39">
            <v>5.0999999999999996</v>
          </cell>
          <cell r="HA39">
            <v>0</v>
          </cell>
          <cell r="HB39">
            <v>4.3</v>
          </cell>
          <cell r="HC39">
            <v>4.2999992370605469</v>
          </cell>
          <cell r="HD39">
            <v>4.3</v>
          </cell>
          <cell r="HE39">
            <v>5.0999999999999996</v>
          </cell>
          <cell r="HF39">
            <v>5.0999984741210938</v>
          </cell>
          <cell r="HG39">
            <v>5.0999984741210938</v>
          </cell>
          <cell r="HH39">
            <v>5.0999999999999996</v>
          </cell>
          <cell r="HI39">
            <v>5.9</v>
          </cell>
          <cell r="HJ39">
            <v>5.8999977111816406</v>
          </cell>
          <cell r="HK39">
            <v>5.8999977111816406</v>
          </cell>
          <cell r="HL39">
            <v>5.9</v>
          </cell>
          <cell r="HM39">
            <v>5.19</v>
          </cell>
          <cell r="HN39">
            <v>7.1</v>
          </cell>
          <cell r="HO39">
            <v>7.0999984741210938</v>
          </cell>
          <cell r="HP39">
            <v>7.0999984741210938</v>
          </cell>
          <cell r="HQ39">
            <v>7.1</v>
          </cell>
          <cell r="HR39">
            <v>7.2</v>
          </cell>
          <cell r="HS39">
            <v>7.1999969482421875</v>
          </cell>
          <cell r="HT39">
            <v>7.1999969482421875</v>
          </cell>
          <cell r="HU39">
            <v>7.2</v>
          </cell>
          <cell r="HV39">
            <v>0</v>
          </cell>
          <cell r="HW39">
            <v>0</v>
          </cell>
          <cell r="HX39">
            <v>5.3</v>
          </cell>
          <cell r="HY39">
            <v>5.3</v>
          </cell>
          <cell r="HZ39">
            <v>3.6</v>
          </cell>
          <cell r="IA39">
            <v>3.5999984741210938</v>
          </cell>
          <cell r="IB39">
            <v>5.3</v>
          </cell>
          <cell r="IC39">
            <v>5.3</v>
          </cell>
          <cell r="ID39">
            <v>6.5</v>
          </cell>
          <cell r="IE39">
            <v>6.5</v>
          </cell>
          <cell r="IF39">
            <v>6.5</v>
          </cell>
          <cell r="IG39">
            <v>6.5</v>
          </cell>
          <cell r="IH39">
            <v>7.1</v>
          </cell>
          <cell r="II39">
            <v>7.0999984741210938</v>
          </cell>
          <cell r="IJ39">
            <v>7.0999984741210938</v>
          </cell>
          <cell r="IK39">
            <v>7.1</v>
          </cell>
          <cell r="IL39">
            <v>0</v>
          </cell>
          <cell r="IM39">
            <v>0</v>
          </cell>
          <cell r="IN39">
            <v>4.3</v>
          </cell>
          <cell r="IO39">
            <v>4.3</v>
          </cell>
          <cell r="IP39">
            <v>6.2</v>
          </cell>
          <cell r="IQ39">
            <v>6.1999969482421875</v>
          </cell>
          <cell r="IR39">
            <v>6.1999969482421875</v>
          </cell>
          <cell r="IS39">
            <v>6.2</v>
          </cell>
          <cell r="IT39">
            <v>6.11</v>
          </cell>
          <cell r="IU39">
            <v>4.9000000000000004</v>
          </cell>
          <cell r="IV39">
            <v>4.8999977111816406</v>
          </cell>
          <cell r="IW39">
            <v>4.8999977111816406</v>
          </cell>
          <cell r="IX39">
            <v>4.9000000000000004</v>
          </cell>
          <cell r="IY39">
            <v>0</v>
          </cell>
          <cell r="IZ39">
            <v>0</v>
          </cell>
          <cell r="JA39">
            <v>8.1</v>
          </cell>
          <cell r="JB39">
            <v>8.1</v>
          </cell>
          <cell r="JC39">
            <v>0</v>
          </cell>
          <cell r="JD39">
            <v>0</v>
          </cell>
          <cell r="JE39">
            <v>4.2</v>
          </cell>
          <cell r="JF39">
            <v>4.2</v>
          </cell>
          <cell r="JG39">
            <v>6.3</v>
          </cell>
          <cell r="JH39">
            <v>6.2999992370605469</v>
          </cell>
          <cell r="JI39">
            <v>6.2999992370605469</v>
          </cell>
          <cell r="JJ39">
            <v>6.3</v>
          </cell>
          <cell r="JK39">
            <v>0</v>
          </cell>
          <cell r="JL39">
            <v>0</v>
          </cell>
          <cell r="JM39">
            <v>5.6</v>
          </cell>
          <cell r="JN39">
            <v>5.6</v>
          </cell>
          <cell r="JO39">
            <v>5.74</v>
          </cell>
          <cell r="JP39">
            <v>6.36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8.4</v>
          </cell>
          <cell r="JV39">
            <v>8.399993896484375</v>
          </cell>
          <cell r="JW39">
            <v>8.399993896484375</v>
          </cell>
          <cell r="JX39">
            <v>8.4</v>
          </cell>
          <cell r="JY39">
            <v>3.8</v>
          </cell>
          <cell r="JZ39">
            <v>2.9</v>
          </cell>
          <cell r="KA39">
            <v>2.8999996185302734</v>
          </cell>
          <cell r="KB39">
            <v>3.8</v>
          </cell>
          <cell r="KC39">
            <v>2.6</v>
          </cell>
          <cell r="KD39">
            <v>4.0999999999999996</v>
          </cell>
          <cell r="KE39">
            <v>4.0999984741210938</v>
          </cell>
          <cell r="KF39">
            <v>4.0999999999999996</v>
          </cell>
          <cell r="KG39">
            <v>4.0999984741210938</v>
          </cell>
          <cell r="KH39">
            <v>2</v>
          </cell>
          <cell r="KI39">
            <v>6.5</v>
          </cell>
          <cell r="KJ39">
            <v>6.5</v>
          </cell>
          <cell r="KK39">
            <v>6.34</v>
          </cell>
          <cell r="KL39" t="str">
            <v>ĐẠT</v>
          </cell>
          <cell r="KM39" t="str">
            <v>KH.ĐẠT</v>
          </cell>
          <cell r="KN39" t="str">
            <v>ĐẠT</v>
          </cell>
          <cell r="KO39" t="str">
            <v>ĐẠT</v>
          </cell>
          <cell r="KP39" t="str">
            <v/>
          </cell>
          <cell r="KQ39" t="str">
            <v>Tốt</v>
          </cell>
          <cell r="KR39">
            <v>48</v>
          </cell>
          <cell r="KS39">
            <v>0.31578947368421051</v>
          </cell>
        </row>
        <row r="40">
          <cell r="B40">
            <v>162333799</v>
          </cell>
          <cell r="C40" t="str">
            <v>Đặng Thị Hoài</v>
          </cell>
          <cell r="D40" t="str">
            <v>Thịnh</v>
          </cell>
          <cell r="E40" t="str">
            <v>12/03/1992</v>
          </cell>
          <cell r="F40" t="str">
            <v>Quảng Nam</v>
          </cell>
          <cell r="G40" t="str">
            <v>Nữ</v>
          </cell>
          <cell r="H40">
            <v>8.4</v>
          </cell>
          <cell r="I40">
            <v>8.399993896484375</v>
          </cell>
          <cell r="J40">
            <v>8.399993896484375</v>
          </cell>
          <cell r="K40">
            <v>8.4</v>
          </cell>
          <cell r="L40">
            <v>7.9</v>
          </cell>
          <cell r="M40">
            <v>7.8999977111816406</v>
          </cell>
          <cell r="N40">
            <v>7.8999977111816406</v>
          </cell>
          <cell r="O40">
            <v>7.9</v>
          </cell>
          <cell r="P40">
            <v>6.5</v>
          </cell>
          <cell r="Q40">
            <v>6.5</v>
          </cell>
          <cell r="R40">
            <v>6.5</v>
          </cell>
          <cell r="S40">
            <v>6.5</v>
          </cell>
          <cell r="T40">
            <v>7.8</v>
          </cell>
          <cell r="U40">
            <v>7.7999992370605469</v>
          </cell>
          <cell r="V40">
            <v>7.7999992370605469</v>
          </cell>
          <cell r="W40">
            <v>7.8</v>
          </cell>
          <cell r="X40">
            <v>6.8</v>
          </cell>
          <cell r="Y40">
            <v>6.7999992370605469</v>
          </cell>
          <cell r="Z40">
            <v>6.7999992370605469</v>
          </cell>
          <cell r="AA40">
            <v>6.8</v>
          </cell>
          <cell r="AB40">
            <v>8.1</v>
          </cell>
          <cell r="AC40">
            <v>8.0999984741210938</v>
          </cell>
          <cell r="AD40">
            <v>8.0999984741210938</v>
          </cell>
          <cell r="AE40">
            <v>8.1</v>
          </cell>
          <cell r="AF40">
            <v>8.8000000000000007</v>
          </cell>
          <cell r="AG40">
            <v>8.7999954223632813</v>
          </cell>
          <cell r="AH40">
            <v>8.7999954223632813</v>
          </cell>
          <cell r="AI40">
            <v>8.8000000000000007</v>
          </cell>
          <cell r="AJ40">
            <v>7.45</v>
          </cell>
          <cell r="AK40">
            <v>6.9</v>
          </cell>
          <cell r="AL40">
            <v>6.8999977111816406</v>
          </cell>
          <cell r="AM40">
            <v>6.8999977111816406</v>
          </cell>
          <cell r="AN40">
            <v>6.9</v>
          </cell>
          <cell r="AO40">
            <v>8.4</v>
          </cell>
          <cell r="AP40">
            <v>8.399993896484375</v>
          </cell>
          <cell r="AQ40">
            <v>8.399993896484375</v>
          </cell>
          <cell r="AR40">
            <v>8.4</v>
          </cell>
          <cell r="AS40">
            <v>6.2</v>
          </cell>
          <cell r="AT40">
            <v>6.1999969482421875</v>
          </cell>
          <cell r="AU40">
            <v>6.1999969482421875</v>
          </cell>
          <cell r="AV40">
            <v>6.2</v>
          </cell>
          <cell r="AW40">
            <v>9</v>
          </cell>
          <cell r="AX40">
            <v>9</v>
          </cell>
          <cell r="AY40">
            <v>9</v>
          </cell>
          <cell r="AZ40">
            <v>9</v>
          </cell>
          <cell r="BA40">
            <v>8.6999999999999993</v>
          </cell>
          <cell r="BB40">
            <v>8.6999969482421875</v>
          </cell>
          <cell r="BC40">
            <v>8.6999969482421875</v>
          </cell>
          <cell r="BD40">
            <v>8.6999999999999993</v>
          </cell>
          <cell r="BE40">
            <v>7.7</v>
          </cell>
          <cell r="BF40">
            <v>7.6999969482421875</v>
          </cell>
          <cell r="BG40">
            <v>7.6999969482421875</v>
          </cell>
          <cell r="BH40">
            <v>7.7</v>
          </cell>
          <cell r="BI40">
            <v>7</v>
          </cell>
          <cell r="BJ40">
            <v>7</v>
          </cell>
          <cell r="BK40">
            <v>7</v>
          </cell>
          <cell r="BL40">
            <v>7</v>
          </cell>
          <cell r="BM40">
            <v>8.5</v>
          </cell>
          <cell r="BN40">
            <v>8.5</v>
          </cell>
          <cell r="BO40">
            <v>8.5</v>
          </cell>
          <cell r="BP40">
            <v>8.5</v>
          </cell>
          <cell r="BQ40">
            <v>9.3000000000000007</v>
          </cell>
          <cell r="BR40">
            <v>9.2999954223632813</v>
          </cell>
          <cell r="BS40">
            <v>9.2999954223632813</v>
          </cell>
          <cell r="BT40">
            <v>9.3000000000000007</v>
          </cell>
          <cell r="BU40">
            <v>7.8599999999999994</v>
          </cell>
          <cell r="BV40">
            <v>7.3</v>
          </cell>
          <cell r="BW40">
            <v>7.2999992370605469</v>
          </cell>
          <cell r="BX40">
            <v>7.2999992370605469</v>
          </cell>
          <cell r="BY40">
            <v>7.3</v>
          </cell>
          <cell r="BZ40">
            <v>8.3000000000000007</v>
          </cell>
          <cell r="CA40">
            <v>8.2999954223632813</v>
          </cell>
          <cell r="CB40">
            <v>8.2999954223632813</v>
          </cell>
          <cell r="CC40">
            <v>8.3000000000000007</v>
          </cell>
          <cell r="CD40">
            <v>5.6</v>
          </cell>
          <cell r="CE40">
            <v>5.5999984741210938</v>
          </cell>
          <cell r="CF40">
            <v>5.5999984741210938</v>
          </cell>
          <cell r="CG40">
            <v>5.6</v>
          </cell>
          <cell r="CH40">
            <v>8.1</v>
          </cell>
          <cell r="CI40">
            <v>8.0999984741210938</v>
          </cell>
          <cell r="CJ40">
            <v>8.0999984741210938</v>
          </cell>
          <cell r="CK40">
            <v>8.1</v>
          </cell>
          <cell r="CL40">
            <v>6.9</v>
          </cell>
          <cell r="CM40">
            <v>6.8999977111816406</v>
          </cell>
          <cell r="CN40">
            <v>6.8999977111816406</v>
          </cell>
          <cell r="CO40">
            <v>6.9</v>
          </cell>
          <cell r="CP40">
            <v>7.6</v>
          </cell>
          <cell r="CQ40">
            <v>7.5999984741210938</v>
          </cell>
          <cell r="CR40">
            <v>7.5999984741210938</v>
          </cell>
          <cell r="CS40">
            <v>7.6</v>
          </cell>
          <cell r="CT40">
            <v>7.8</v>
          </cell>
          <cell r="CU40">
            <v>7.7999992370605469</v>
          </cell>
          <cell r="CV40">
            <v>7.7999992370605469</v>
          </cell>
          <cell r="CW40">
            <v>7.8</v>
          </cell>
          <cell r="CX40">
            <v>7.6</v>
          </cell>
          <cell r="CY40">
            <v>7.5999984741210938</v>
          </cell>
          <cell r="CZ40">
            <v>7.5999984741210938</v>
          </cell>
          <cell r="DA40">
            <v>7.6</v>
          </cell>
          <cell r="DB40">
            <v>7.4</v>
          </cell>
          <cell r="DC40">
            <v>7.3999977111816406</v>
          </cell>
          <cell r="DD40">
            <v>7.3999977111816406</v>
          </cell>
          <cell r="DE40">
            <v>7.4</v>
          </cell>
          <cell r="DF40">
            <v>9.4</v>
          </cell>
          <cell r="DG40">
            <v>9.399993896484375</v>
          </cell>
          <cell r="DH40">
            <v>9.399993896484375</v>
          </cell>
          <cell r="DI40">
            <v>9.4</v>
          </cell>
          <cell r="DJ40">
            <v>7.45</v>
          </cell>
          <cell r="DK40">
            <v>7.9</v>
          </cell>
          <cell r="DL40">
            <v>7.8999977111816406</v>
          </cell>
          <cell r="DM40">
            <v>7.8999977111816406</v>
          </cell>
          <cell r="DN40">
            <v>7.9</v>
          </cell>
          <cell r="DO40">
            <v>6.7</v>
          </cell>
          <cell r="DP40">
            <v>6.6999969482421875</v>
          </cell>
          <cell r="DQ40">
            <v>6.6999969482421875</v>
          </cell>
          <cell r="DR40">
            <v>6.7</v>
          </cell>
          <cell r="DS40">
            <v>7.2</v>
          </cell>
          <cell r="DT40">
            <v>7.1999969482421875</v>
          </cell>
          <cell r="DU40">
            <v>7.1999969482421875</v>
          </cell>
          <cell r="DV40">
            <v>7.2</v>
          </cell>
          <cell r="DW40">
            <v>5.6</v>
          </cell>
          <cell r="DX40">
            <v>5.5999984741210938</v>
          </cell>
          <cell r="DY40">
            <v>5.5999984741210938</v>
          </cell>
          <cell r="DZ40">
            <v>5.6</v>
          </cell>
          <cell r="EA40">
            <v>6.5</v>
          </cell>
          <cell r="EB40">
            <v>6.5</v>
          </cell>
          <cell r="EC40">
            <v>6.5</v>
          </cell>
          <cell r="ED40">
            <v>6.5</v>
          </cell>
          <cell r="EE40">
            <v>8.1</v>
          </cell>
          <cell r="EF40">
            <v>8.0999984741210938</v>
          </cell>
          <cell r="EG40">
            <v>8.0999984741210938</v>
          </cell>
          <cell r="EH40">
            <v>8.1</v>
          </cell>
          <cell r="EI40">
            <v>7.4</v>
          </cell>
          <cell r="EJ40">
            <v>7.3999977111816406</v>
          </cell>
          <cell r="EK40">
            <v>7.3999977111816406</v>
          </cell>
          <cell r="EL40">
            <v>7.4</v>
          </cell>
          <cell r="EM40">
            <v>6.6</v>
          </cell>
          <cell r="EN40">
            <v>6.5999984741210938</v>
          </cell>
          <cell r="EO40">
            <v>6.5999984741210938</v>
          </cell>
          <cell r="EP40">
            <v>6.6</v>
          </cell>
          <cell r="EQ40">
            <v>7.9</v>
          </cell>
          <cell r="ER40">
            <v>7.8999977111816406</v>
          </cell>
          <cell r="ES40">
            <v>7.8999977111816406</v>
          </cell>
          <cell r="ET40">
            <v>7.9</v>
          </cell>
          <cell r="EU40">
            <v>6.92</v>
          </cell>
          <cell r="EV40">
            <v>6.7</v>
          </cell>
          <cell r="EW40">
            <v>6.6999969482421875</v>
          </cell>
          <cell r="EX40">
            <v>6.6999969482421875</v>
          </cell>
          <cell r="EY40">
            <v>6.7</v>
          </cell>
          <cell r="EZ40">
            <v>6.2</v>
          </cell>
          <cell r="FA40">
            <v>6.1999969482421875</v>
          </cell>
          <cell r="FB40">
            <v>6.1999969482421875</v>
          </cell>
          <cell r="FC40">
            <v>6.2</v>
          </cell>
          <cell r="FD40">
            <v>8.6</v>
          </cell>
          <cell r="FE40">
            <v>8.5999984741210938</v>
          </cell>
          <cell r="FF40">
            <v>8.5999984741210938</v>
          </cell>
          <cell r="FG40">
            <v>8.6</v>
          </cell>
          <cell r="FH40">
            <v>6.1</v>
          </cell>
          <cell r="FI40">
            <v>6.0999984741210938</v>
          </cell>
          <cell r="FJ40">
            <v>6.0999984741210938</v>
          </cell>
          <cell r="FK40">
            <v>6.1</v>
          </cell>
          <cell r="FL40">
            <v>7.8</v>
          </cell>
          <cell r="FM40">
            <v>7.7999992370605469</v>
          </cell>
          <cell r="FN40">
            <v>7.7999992370605469</v>
          </cell>
          <cell r="FO40">
            <v>7.8</v>
          </cell>
          <cell r="FP40">
            <v>8.4</v>
          </cell>
          <cell r="FQ40">
            <v>8.399993896484375</v>
          </cell>
          <cell r="FR40">
            <v>8.399993896484375</v>
          </cell>
          <cell r="FS40">
            <v>8.4</v>
          </cell>
          <cell r="FT40">
            <v>7.2</v>
          </cell>
          <cell r="FU40">
            <v>7.1999969482421875</v>
          </cell>
          <cell r="FV40">
            <v>7.1999969482421875</v>
          </cell>
          <cell r="FW40">
            <v>7.2</v>
          </cell>
          <cell r="FX40">
            <v>6.3</v>
          </cell>
          <cell r="FY40">
            <v>6.2999992370605469</v>
          </cell>
          <cell r="FZ40">
            <v>6.2999992370605469</v>
          </cell>
          <cell r="GA40">
            <v>6.3</v>
          </cell>
          <cell r="GB40">
            <v>8.5</v>
          </cell>
          <cell r="GC40">
            <v>8.5</v>
          </cell>
          <cell r="GD40">
            <v>8.5</v>
          </cell>
          <cell r="GE40">
            <v>8.5</v>
          </cell>
          <cell r="GF40">
            <v>7.28</v>
          </cell>
          <cell r="GG40">
            <v>6.5</v>
          </cell>
          <cell r="GH40">
            <v>6.5</v>
          </cell>
          <cell r="GI40">
            <v>6.5</v>
          </cell>
          <cell r="GJ40">
            <v>6.5</v>
          </cell>
          <cell r="GK40">
            <v>0</v>
          </cell>
          <cell r="GL40">
            <v>5</v>
          </cell>
          <cell r="GM40">
            <v>5</v>
          </cell>
          <cell r="GN40">
            <v>5</v>
          </cell>
          <cell r="GO40">
            <v>5.4</v>
          </cell>
          <cell r="GP40">
            <v>5.3999977111816406</v>
          </cell>
          <cell r="GQ40">
            <v>5.3999977111816406</v>
          </cell>
          <cell r="GR40">
            <v>5.4</v>
          </cell>
          <cell r="GS40">
            <v>7.3</v>
          </cell>
          <cell r="GT40">
            <v>7.2999992370605469</v>
          </cell>
          <cell r="GU40">
            <v>7.2999992370605469</v>
          </cell>
          <cell r="GV40">
            <v>7.3</v>
          </cell>
          <cell r="GW40">
            <v>6.5</v>
          </cell>
          <cell r="GX40">
            <v>6.5</v>
          </cell>
          <cell r="GY40">
            <v>6.5</v>
          </cell>
          <cell r="GZ40">
            <v>6.5</v>
          </cell>
          <cell r="HA40">
            <v>0</v>
          </cell>
          <cell r="HB40">
            <v>0</v>
          </cell>
          <cell r="HC40">
            <v>7.2</v>
          </cell>
          <cell r="HD40">
            <v>7.2</v>
          </cell>
          <cell r="HE40">
            <v>6</v>
          </cell>
          <cell r="HF40">
            <v>6</v>
          </cell>
          <cell r="HG40">
            <v>6</v>
          </cell>
          <cell r="HH40">
            <v>6</v>
          </cell>
          <cell r="HI40">
            <v>7.2</v>
          </cell>
          <cell r="HJ40">
            <v>7.1999969482421875</v>
          </cell>
          <cell r="HK40">
            <v>7.1999969482421875</v>
          </cell>
          <cell r="HL40">
            <v>7.2</v>
          </cell>
          <cell r="HM40">
            <v>6.35</v>
          </cell>
          <cell r="HN40">
            <v>7.5</v>
          </cell>
          <cell r="HO40">
            <v>7.5</v>
          </cell>
          <cell r="HP40">
            <v>7.5</v>
          </cell>
          <cell r="HQ40">
            <v>7.5</v>
          </cell>
          <cell r="HR40">
            <v>6.5</v>
          </cell>
          <cell r="HS40">
            <v>6.5</v>
          </cell>
          <cell r="HT40">
            <v>6.5</v>
          </cell>
          <cell r="HU40">
            <v>6.5</v>
          </cell>
          <cell r="HV40">
            <v>6.6</v>
          </cell>
          <cell r="HW40">
            <v>6.5999984741210938</v>
          </cell>
          <cell r="HX40">
            <v>6.5999984741210938</v>
          </cell>
          <cell r="HY40">
            <v>6.6</v>
          </cell>
          <cell r="HZ40">
            <v>6.6</v>
          </cell>
          <cell r="IA40">
            <v>6.5999984741210938</v>
          </cell>
          <cell r="IB40">
            <v>6.5999984741210938</v>
          </cell>
          <cell r="IC40">
            <v>6.6</v>
          </cell>
          <cell r="ID40">
            <v>7.5</v>
          </cell>
          <cell r="IE40">
            <v>7.5</v>
          </cell>
          <cell r="IF40">
            <v>7.5</v>
          </cell>
          <cell r="IG40">
            <v>7.5</v>
          </cell>
          <cell r="IH40">
            <v>7.9</v>
          </cell>
          <cell r="II40">
            <v>7.8999977111816406</v>
          </cell>
          <cell r="IJ40">
            <v>7.8999977111816406</v>
          </cell>
          <cell r="IK40">
            <v>7.9</v>
          </cell>
          <cell r="IL40">
            <v>4.4000000000000004</v>
          </cell>
          <cell r="IM40">
            <v>4.3999977111816406</v>
          </cell>
          <cell r="IN40">
            <v>4.3999977111816406</v>
          </cell>
          <cell r="IO40">
            <v>4.4000000000000004</v>
          </cell>
          <cell r="IP40">
            <v>7.2</v>
          </cell>
          <cell r="IQ40">
            <v>7.1999969482421875</v>
          </cell>
          <cell r="IR40">
            <v>7.1999969482421875</v>
          </cell>
          <cell r="IS40">
            <v>7.2</v>
          </cell>
          <cell r="IT40">
            <v>6.83</v>
          </cell>
          <cell r="IU40">
            <v>7.4</v>
          </cell>
          <cell r="IV40">
            <v>7.3999977111816406</v>
          </cell>
          <cell r="IW40">
            <v>7.3999977111816406</v>
          </cell>
          <cell r="IX40">
            <v>7.4</v>
          </cell>
          <cell r="IY40">
            <v>7.8</v>
          </cell>
          <cell r="IZ40">
            <v>7.7999992370605469</v>
          </cell>
          <cell r="JA40">
            <v>7.7999992370605469</v>
          </cell>
          <cell r="JB40">
            <v>7.8</v>
          </cell>
          <cell r="JC40">
            <v>7.5</v>
          </cell>
          <cell r="JD40">
            <v>7.5</v>
          </cell>
          <cell r="JE40">
            <v>7.5</v>
          </cell>
          <cell r="JF40">
            <v>7.5</v>
          </cell>
          <cell r="JG40">
            <v>7.9</v>
          </cell>
          <cell r="JH40">
            <v>7.8999977111816406</v>
          </cell>
          <cell r="JI40">
            <v>7.8999977111816406</v>
          </cell>
          <cell r="JJ40">
            <v>7.9</v>
          </cell>
          <cell r="JK40">
            <v>8.5</v>
          </cell>
          <cell r="JL40">
            <v>8.5</v>
          </cell>
          <cell r="JM40">
            <v>8.5</v>
          </cell>
          <cell r="JN40">
            <v>8.5</v>
          </cell>
          <cell r="JO40">
            <v>7.78</v>
          </cell>
          <cell r="JP40">
            <v>7.19</v>
          </cell>
          <cell r="JQ40">
            <v>6.56</v>
          </cell>
          <cell r="JR40">
            <v>6.55999755859375</v>
          </cell>
          <cell r="JS40">
            <v>6.55999755859375</v>
          </cell>
          <cell r="JT40">
            <v>6.56</v>
          </cell>
          <cell r="JU40">
            <v>7.6</v>
          </cell>
          <cell r="JV40">
            <v>7.5999984741210938</v>
          </cell>
          <cell r="JW40">
            <v>7.5999984741210938</v>
          </cell>
          <cell r="JX40">
            <v>7.6</v>
          </cell>
          <cell r="JY40">
            <v>5.8</v>
          </cell>
          <cell r="JZ40">
            <v>5.7999992370605469</v>
          </cell>
          <cell r="KA40">
            <v>5.7999992370605469</v>
          </cell>
          <cell r="KB40">
            <v>5.8</v>
          </cell>
          <cell r="KC40">
            <v>4.9000000000000004</v>
          </cell>
          <cell r="KD40">
            <v>5.9</v>
          </cell>
          <cell r="KE40">
            <v>5.8999977111816406</v>
          </cell>
          <cell r="KF40">
            <v>5.9</v>
          </cell>
          <cell r="KG40">
            <v>6.3</v>
          </cell>
          <cell r="KH40">
            <v>6.2999992370605469</v>
          </cell>
          <cell r="KI40">
            <v>6.2999992370605469</v>
          </cell>
          <cell r="KJ40">
            <v>6.3</v>
          </cell>
          <cell r="KK40">
            <v>7.17</v>
          </cell>
          <cell r="KL40" t="str">
            <v>ĐẠT</v>
          </cell>
          <cell r="KM40" t="str">
            <v>ĐẠT</v>
          </cell>
          <cell r="KN40" t="str">
            <v>ĐẠT</v>
          </cell>
          <cell r="KO40" t="str">
            <v>ĐẠT</v>
          </cell>
          <cell r="KP40" t="str">
            <v>Khá</v>
          </cell>
          <cell r="KQ40" t="str">
            <v>Xuất Sắc</v>
          </cell>
          <cell r="KR40">
            <v>6</v>
          </cell>
          <cell r="KS40">
            <v>3.9473684210526314E-2</v>
          </cell>
        </row>
        <row r="41">
          <cell r="B41">
            <v>162333846</v>
          </cell>
          <cell r="C41" t="str">
            <v>Phan Thị Anh</v>
          </cell>
          <cell r="D41" t="str">
            <v>Thư</v>
          </cell>
          <cell r="E41" t="str">
            <v>10/02/1992</v>
          </cell>
          <cell r="F41" t="str">
            <v>Quảng Nam</v>
          </cell>
          <cell r="G41" t="str">
            <v>Nữ</v>
          </cell>
          <cell r="H41">
            <v>7</v>
          </cell>
          <cell r="I41">
            <v>7</v>
          </cell>
          <cell r="J41">
            <v>7</v>
          </cell>
          <cell r="K41">
            <v>7</v>
          </cell>
          <cell r="L41">
            <v>5.9</v>
          </cell>
          <cell r="M41">
            <v>5.8999977111816406</v>
          </cell>
          <cell r="N41">
            <v>5.8999977111816406</v>
          </cell>
          <cell r="O41">
            <v>5.9</v>
          </cell>
          <cell r="P41">
            <v>5.8</v>
          </cell>
          <cell r="Q41">
            <v>5.7999992370605469</v>
          </cell>
          <cell r="R41">
            <v>5.7999992370605469</v>
          </cell>
          <cell r="S41">
            <v>5.8</v>
          </cell>
          <cell r="T41">
            <v>5.8</v>
          </cell>
          <cell r="U41">
            <v>5.7999992370605469</v>
          </cell>
          <cell r="V41">
            <v>5.7999992370605469</v>
          </cell>
          <cell r="W41">
            <v>5.8</v>
          </cell>
          <cell r="X41">
            <v>5.6</v>
          </cell>
          <cell r="Y41">
            <v>5.5999984741210938</v>
          </cell>
          <cell r="Z41">
            <v>5.5999984741210938</v>
          </cell>
          <cell r="AA41">
            <v>5.6</v>
          </cell>
          <cell r="AB41">
            <v>8.1999999999999993</v>
          </cell>
          <cell r="AC41">
            <v>8.1999969482421875</v>
          </cell>
          <cell r="AD41">
            <v>8.1999969482421875</v>
          </cell>
          <cell r="AE41">
            <v>8.1999999999999993</v>
          </cell>
          <cell r="AF41">
            <v>7.7</v>
          </cell>
          <cell r="AG41">
            <v>7.6999969482421875</v>
          </cell>
          <cell r="AH41">
            <v>7.6999969482421875</v>
          </cell>
          <cell r="AI41">
            <v>7.7</v>
          </cell>
          <cell r="AJ41">
            <v>6.2857142857142856</v>
          </cell>
          <cell r="AK41">
            <v>7.3</v>
          </cell>
          <cell r="AL41">
            <v>7.2999992370605469</v>
          </cell>
          <cell r="AM41">
            <v>7.2999992370605469</v>
          </cell>
          <cell r="AN41">
            <v>7.3</v>
          </cell>
          <cell r="AO41">
            <v>8.3000000000000007</v>
          </cell>
          <cell r="AP41">
            <v>8.2999954223632813</v>
          </cell>
          <cell r="AQ41">
            <v>8.2999954223632813</v>
          </cell>
          <cell r="AR41">
            <v>8.3000000000000007</v>
          </cell>
          <cell r="AS41">
            <v>0</v>
          </cell>
          <cell r="AT41">
            <v>6.2</v>
          </cell>
          <cell r="AU41">
            <v>6.1999969482421875</v>
          </cell>
          <cell r="AV41">
            <v>6.2</v>
          </cell>
          <cell r="AW41">
            <v>7.3</v>
          </cell>
          <cell r="AX41">
            <v>7.2999992370605469</v>
          </cell>
          <cell r="AY41">
            <v>7.2999992370605469</v>
          </cell>
          <cell r="AZ41">
            <v>7.3</v>
          </cell>
          <cell r="BA41">
            <v>7.7</v>
          </cell>
          <cell r="BB41">
            <v>7.6999969482421875</v>
          </cell>
          <cell r="BC41">
            <v>7.6999969482421875</v>
          </cell>
          <cell r="BD41">
            <v>7.7</v>
          </cell>
          <cell r="BE41">
            <v>5.7</v>
          </cell>
          <cell r="BF41">
            <v>5.6999969482421875</v>
          </cell>
          <cell r="BG41">
            <v>5.6999969482421875</v>
          </cell>
          <cell r="BH41">
            <v>5.7</v>
          </cell>
          <cell r="BI41">
            <v>7.3</v>
          </cell>
          <cell r="BJ41">
            <v>7.2999992370605469</v>
          </cell>
          <cell r="BK41">
            <v>7.2999992370605469</v>
          </cell>
          <cell r="BL41">
            <v>7.3</v>
          </cell>
          <cell r="BM41">
            <v>8.6999999999999993</v>
          </cell>
          <cell r="BN41">
            <v>8.6999969482421875</v>
          </cell>
          <cell r="BO41">
            <v>8.6999969482421875</v>
          </cell>
          <cell r="BP41">
            <v>8.6999999999999993</v>
          </cell>
          <cell r="BQ41">
            <v>6.5</v>
          </cell>
          <cell r="BR41">
            <v>6.5</v>
          </cell>
          <cell r="BS41">
            <v>6.5</v>
          </cell>
          <cell r="BT41">
            <v>6.5</v>
          </cell>
          <cell r="BU41">
            <v>7.25</v>
          </cell>
          <cell r="BV41">
            <v>7.2</v>
          </cell>
          <cell r="BW41">
            <v>7.1999969482421875</v>
          </cell>
          <cell r="BX41">
            <v>7.1999969482421875</v>
          </cell>
          <cell r="BY41">
            <v>7.2</v>
          </cell>
          <cell r="BZ41">
            <v>5.6</v>
          </cell>
          <cell r="CA41">
            <v>5.5999984741210938</v>
          </cell>
          <cell r="CB41">
            <v>5.5999984741210938</v>
          </cell>
          <cell r="CC41">
            <v>5.6</v>
          </cell>
          <cell r="CD41">
            <v>0</v>
          </cell>
          <cell r="CE41">
            <v>7.4</v>
          </cell>
          <cell r="CF41">
            <v>7.3999977111816406</v>
          </cell>
          <cell r="CG41">
            <v>7.4</v>
          </cell>
          <cell r="CH41">
            <v>6</v>
          </cell>
          <cell r="CI41">
            <v>6</v>
          </cell>
          <cell r="CJ41">
            <v>6</v>
          </cell>
          <cell r="CK41">
            <v>6</v>
          </cell>
          <cell r="CL41">
            <v>0</v>
          </cell>
          <cell r="CM41">
            <v>0</v>
          </cell>
          <cell r="CN41">
            <v>6.5</v>
          </cell>
          <cell r="CO41">
            <v>6.5</v>
          </cell>
          <cell r="CP41">
            <v>5.5</v>
          </cell>
          <cell r="CQ41">
            <v>5.5</v>
          </cell>
          <cell r="CR41">
            <v>5.5</v>
          </cell>
          <cell r="CS41">
            <v>5.5</v>
          </cell>
          <cell r="CT41">
            <v>7.4</v>
          </cell>
          <cell r="CU41">
            <v>7.3999977111816406</v>
          </cell>
          <cell r="CV41">
            <v>7.3999977111816406</v>
          </cell>
          <cell r="CW41">
            <v>7.4</v>
          </cell>
          <cell r="CX41">
            <v>7.2</v>
          </cell>
          <cell r="CY41">
            <v>7.1999969482421875</v>
          </cell>
          <cell r="CZ41">
            <v>7.1999969482421875</v>
          </cell>
          <cell r="DA41">
            <v>7.2</v>
          </cell>
          <cell r="DB41">
            <v>7.4</v>
          </cell>
          <cell r="DC41">
            <v>7.3999977111816406</v>
          </cell>
          <cell r="DD41">
            <v>7.3999977111816406</v>
          </cell>
          <cell r="DE41">
            <v>7.4</v>
          </cell>
          <cell r="DF41">
            <v>6.2</v>
          </cell>
          <cell r="DG41">
            <v>6.1999969482421875</v>
          </cell>
          <cell r="DH41">
            <v>6.1999969482421875</v>
          </cell>
          <cell r="DI41">
            <v>6.2</v>
          </cell>
          <cell r="DJ41">
            <v>6.68</v>
          </cell>
          <cell r="DK41">
            <v>4.8</v>
          </cell>
          <cell r="DL41">
            <v>4.7999992370605469</v>
          </cell>
          <cell r="DM41">
            <v>4.7999992370605469</v>
          </cell>
          <cell r="DN41">
            <v>4.8</v>
          </cell>
          <cell r="DO41">
            <v>7</v>
          </cell>
          <cell r="DP41">
            <v>7</v>
          </cell>
          <cell r="DQ41">
            <v>7</v>
          </cell>
          <cell r="DR41">
            <v>7</v>
          </cell>
          <cell r="DS41">
            <v>6.4</v>
          </cell>
          <cell r="DT41">
            <v>6.3999977111816406</v>
          </cell>
          <cell r="DU41">
            <v>6.3999977111816406</v>
          </cell>
          <cell r="DV41">
            <v>6.4</v>
          </cell>
          <cell r="DW41">
            <v>6.6</v>
          </cell>
          <cell r="DX41">
            <v>6.5999984741210938</v>
          </cell>
          <cell r="DY41">
            <v>6.5999984741210938</v>
          </cell>
          <cell r="DZ41">
            <v>6.6</v>
          </cell>
          <cell r="EA41">
            <v>6.8</v>
          </cell>
          <cell r="EB41">
            <v>6.7999992370605469</v>
          </cell>
          <cell r="EC41">
            <v>6.7999992370605469</v>
          </cell>
          <cell r="ED41">
            <v>6.8</v>
          </cell>
          <cell r="EE41">
            <v>5.7</v>
          </cell>
          <cell r="EF41">
            <v>5.6999969482421875</v>
          </cell>
          <cell r="EG41">
            <v>5.6999969482421875</v>
          </cell>
          <cell r="EH41">
            <v>5.7</v>
          </cell>
          <cell r="EI41">
            <v>7.4</v>
          </cell>
          <cell r="EJ41">
            <v>7.3999977111816406</v>
          </cell>
          <cell r="EK41">
            <v>7.3999977111816406</v>
          </cell>
          <cell r="EL41">
            <v>7.4</v>
          </cell>
          <cell r="EM41">
            <v>6.9</v>
          </cell>
          <cell r="EN41">
            <v>6.8999977111816406</v>
          </cell>
          <cell r="EO41">
            <v>6.8999977111816406</v>
          </cell>
          <cell r="EP41">
            <v>6.9</v>
          </cell>
          <cell r="EQ41">
            <v>4.2</v>
          </cell>
          <cell r="ER41">
            <v>4.1999969482421875</v>
          </cell>
          <cell r="ES41">
            <v>4.1999969482421875</v>
          </cell>
          <cell r="ET41">
            <v>4.2</v>
          </cell>
          <cell r="EU41">
            <v>6.54</v>
          </cell>
          <cell r="EV41">
            <v>7.1</v>
          </cell>
          <cell r="EW41">
            <v>7.0999984741210938</v>
          </cell>
          <cell r="EX41">
            <v>7.0999984741210938</v>
          </cell>
          <cell r="EY41">
            <v>7.1</v>
          </cell>
          <cell r="EZ41">
            <v>5.7</v>
          </cell>
          <cell r="FA41">
            <v>5.6999969482421875</v>
          </cell>
          <cell r="FB41">
            <v>5.6999969482421875</v>
          </cell>
          <cell r="FC41">
            <v>5.7</v>
          </cell>
          <cell r="FD41">
            <v>9.1</v>
          </cell>
          <cell r="FE41">
            <v>9.0999984741210938</v>
          </cell>
          <cell r="FF41">
            <v>9.0999984741210938</v>
          </cell>
          <cell r="FG41">
            <v>9.1</v>
          </cell>
          <cell r="FH41">
            <v>5.0999999999999996</v>
          </cell>
          <cell r="FI41">
            <v>5.0999984741210938</v>
          </cell>
          <cell r="FJ41">
            <v>5.0999984741210938</v>
          </cell>
          <cell r="FK41">
            <v>5.0999999999999996</v>
          </cell>
          <cell r="FL41">
            <v>7.1</v>
          </cell>
          <cell r="FM41">
            <v>7.0999984741210938</v>
          </cell>
          <cell r="FN41">
            <v>7.0999984741210938</v>
          </cell>
          <cell r="FO41">
            <v>7.1</v>
          </cell>
          <cell r="FP41">
            <v>7.7</v>
          </cell>
          <cell r="FQ41">
            <v>7.6999969482421875</v>
          </cell>
          <cell r="FR41">
            <v>7.6999969482421875</v>
          </cell>
          <cell r="FS41">
            <v>7.7</v>
          </cell>
          <cell r="FT41">
            <v>6.5</v>
          </cell>
          <cell r="FU41">
            <v>6.5</v>
          </cell>
          <cell r="FV41">
            <v>6.5</v>
          </cell>
          <cell r="FW41">
            <v>6.5</v>
          </cell>
          <cell r="FX41">
            <v>5.5</v>
          </cell>
          <cell r="FY41">
            <v>5.5</v>
          </cell>
          <cell r="FZ41">
            <v>5.5</v>
          </cell>
          <cell r="GA41">
            <v>5.5</v>
          </cell>
          <cell r="GB41">
            <v>8.1999999999999993</v>
          </cell>
          <cell r="GC41">
            <v>8.1999969482421875</v>
          </cell>
          <cell r="GD41">
            <v>8.1999969482421875</v>
          </cell>
          <cell r="GE41">
            <v>8.1999999999999993</v>
          </cell>
          <cell r="GF41">
            <v>6.84</v>
          </cell>
          <cell r="GG41">
            <v>6.8</v>
          </cell>
          <cell r="GH41">
            <v>6.7999992370605469</v>
          </cell>
          <cell r="GI41">
            <v>6.7999992370605469</v>
          </cell>
          <cell r="GJ41">
            <v>6.8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6.6</v>
          </cell>
          <cell r="GP41">
            <v>6.5999984741210938</v>
          </cell>
          <cell r="GQ41">
            <v>6.5999984741210938</v>
          </cell>
          <cell r="GR41">
            <v>6.6</v>
          </cell>
          <cell r="GS41">
            <v>7.4</v>
          </cell>
          <cell r="GT41">
            <v>7.3999977111816406</v>
          </cell>
          <cell r="GU41">
            <v>7.3999977111816406</v>
          </cell>
          <cell r="GV41">
            <v>7.4</v>
          </cell>
          <cell r="GW41">
            <v>5.9</v>
          </cell>
          <cell r="GX41">
            <v>5.8999977111816406</v>
          </cell>
          <cell r="GY41">
            <v>5.8999977111816406</v>
          </cell>
          <cell r="GZ41">
            <v>5.9</v>
          </cell>
          <cell r="HA41">
            <v>0</v>
          </cell>
          <cell r="HB41">
            <v>0</v>
          </cell>
          <cell r="HC41">
            <v>5.5</v>
          </cell>
          <cell r="HD41">
            <v>5.5</v>
          </cell>
          <cell r="HE41">
            <v>6.1</v>
          </cell>
          <cell r="HF41">
            <v>6.0999984741210938</v>
          </cell>
          <cell r="HG41">
            <v>6.0999984741210938</v>
          </cell>
          <cell r="HH41">
            <v>6.1</v>
          </cell>
          <cell r="HI41">
            <v>6.3</v>
          </cell>
          <cell r="HJ41">
            <v>6.2999992370605469</v>
          </cell>
          <cell r="HK41">
            <v>6.2999992370605469</v>
          </cell>
          <cell r="HL41">
            <v>6.3</v>
          </cell>
          <cell r="HM41">
            <v>5.34</v>
          </cell>
          <cell r="HN41">
            <v>7.3</v>
          </cell>
          <cell r="HO41">
            <v>7.2999992370605469</v>
          </cell>
          <cell r="HP41">
            <v>7.2999992370605469</v>
          </cell>
          <cell r="HQ41">
            <v>7.3</v>
          </cell>
          <cell r="HR41">
            <v>7.5</v>
          </cell>
          <cell r="HS41">
            <v>7.5</v>
          </cell>
          <cell r="HT41">
            <v>7.5</v>
          </cell>
          <cell r="HU41">
            <v>7.5</v>
          </cell>
          <cell r="HV41">
            <v>6.3</v>
          </cell>
          <cell r="HW41">
            <v>6.2999992370605469</v>
          </cell>
          <cell r="HX41">
            <v>6.2999992370605469</v>
          </cell>
          <cell r="HY41">
            <v>6.3</v>
          </cell>
          <cell r="HZ41">
            <v>7.3</v>
          </cell>
          <cell r="IA41">
            <v>7.2999992370605469</v>
          </cell>
          <cell r="IB41">
            <v>7.2999992370605469</v>
          </cell>
          <cell r="IC41">
            <v>7.3</v>
          </cell>
          <cell r="ID41">
            <v>6.9</v>
          </cell>
          <cell r="IE41">
            <v>6.8999977111816406</v>
          </cell>
          <cell r="IF41">
            <v>6.8999977111816406</v>
          </cell>
          <cell r="IG41">
            <v>6.9</v>
          </cell>
          <cell r="IH41">
            <v>7.7</v>
          </cell>
          <cell r="II41">
            <v>7.6999969482421875</v>
          </cell>
          <cell r="IJ41">
            <v>7.6999969482421875</v>
          </cell>
          <cell r="IK41">
            <v>7.7</v>
          </cell>
          <cell r="IL41">
            <v>5.6</v>
          </cell>
          <cell r="IM41">
            <v>5.5999984741210938</v>
          </cell>
          <cell r="IN41">
            <v>5.5999984741210938</v>
          </cell>
          <cell r="IO41">
            <v>5.6</v>
          </cell>
          <cell r="IP41">
            <v>7.7</v>
          </cell>
          <cell r="IQ41">
            <v>7.6999969482421875</v>
          </cell>
          <cell r="IR41">
            <v>7.6999969482421875</v>
          </cell>
          <cell r="IS41">
            <v>7.7</v>
          </cell>
          <cell r="IT41">
            <v>7.02</v>
          </cell>
          <cell r="IU41">
            <v>6.1</v>
          </cell>
          <cell r="IV41">
            <v>6.0999984741210938</v>
          </cell>
          <cell r="IW41">
            <v>6.0999984741210938</v>
          </cell>
          <cell r="IX41">
            <v>6.1</v>
          </cell>
          <cell r="IY41">
            <v>8.1</v>
          </cell>
          <cell r="IZ41">
            <v>8.0999984741210938</v>
          </cell>
          <cell r="JA41">
            <v>8.0999984741210938</v>
          </cell>
          <cell r="JB41">
            <v>8.1</v>
          </cell>
          <cell r="JC41">
            <v>7.7</v>
          </cell>
          <cell r="JD41">
            <v>7.6999969482421875</v>
          </cell>
          <cell r="JE41">
            <v>7.6999969482421875</v>
          </cell>
          <cell r="JF41">
            <v>7.7</v>
          </cell>
          <cell r="JG41">
            <v>8.6</v>
          </cell>
          <cell r="JH41">
            <v>8.5999984741210938</v>
          </cell>
          <cell r="JI41">
            <v>8.5999984741210938</v>
          </cell>
          <cell r="JJ41">
            <v>8.6</v>
          </cell>
          <cell r="JK41">
            <v>7.7</v>
          </cell>
          <cell r="JL41">
            <v>7.6999969482421875</v>
          </cell>
          <cell r="JM41">
            <v>7.6999969482421875</v>
          </cell>
          <cell r="JN41">
            <v>7.7</v>
          </cell>
          <cell r="JO41">
            <v>7.5</v>
          </cell>
          <cell r="JP41">
            <v>6.65</v>
          </cell>
          <cell r="JQ41">
            <v>7.3</v>
          </cell>
          <cell r="JR41">
            <v>7.2999992370605469</v>
          </cell>
          <cell r="JS41">
            <v>7.2999992370605469</v>
          </cell>
          <cell r="JT41">
            <v>7.3</v>
          </cell>
          <cell r="JU41">
            <v>8.6</v>
          </cell>
          <cell r="JV41">
            <v>8.5999984741210938</v>
          </cell>
          <cell r="JW41">
            <v>8.5999984741210938</v>
          </cell>
          <cell r="JX41">
            <v>8.6</v>
          </cell>
          <cell r="JY41">
            <v>7.1</v>
          </cell>
          <cell r="JZ41">
            <v>7.0999984741210938</v>
          </cell>
          <cell r="KA41">
            <v>7.0999984741210938</v>
          </cell>
          <cell r="KB41">
            <v>7.1</v>
          </cell>
          <cell r="KC41">
            <v>6.1</v>
          </cell>
          <cell r="KD41">
            <v>6.0999984741210938</v>
          </cell>
          <cell r="KE41">
            <v>6.0999984741210938</v>
          </cell>
          <cell r="KF41">
            <v>6.1</v>
          </cell>
          <cell r="KG41">
            <v>6.5</v>
          </cell>
          <cell r="KH41">
            <v>6.5</v>
          </cell>
          <cell r="KI41">
            <v>6.5</v>
          </cell>
          <cell r="KJ41">
            <v>6.5</v>
          </cell>
          <cell r="KK41">
            <v>6.67</v>
          </cell>
          <cell r="KL41" t="str">
            <v>ĐẠT</v>
          </cell>
          <cell r="KM41" t="str">
            <v>ĐẠT</v>
          </cell>
          <cell r="KN41" t="str">
            <v>ĐẠT</v>
          </cell>
          <cell r="KO41" t="str">
            <v>ĐẠT</v>
          </cell>
          <cell r="KP41" t="str">
            <v/>
          </cell>
          <cell r="KQ41" t="str">
            <v>Xuất Sắc</v>
          </cell>
          <cell r="KR41">
            <v>12</v>
          </cell>
          <cell r="KS41">
            <v>7.8947368421052627E-2</v>
          </cell>
        </row>
        <row r="42">
          <cell r="B42">
            <v>162333805</v>
          </cell>
          <cell r="C42" t="str">
            <v>Nguyễn Hoài</v>
          </cell>
          <cell r="D42" t="str">
            <v>Thương</v>
          </cell>
          <cell r="E42" t="str">
            <v>08/03/1992</v>
          </cell>
          <cell r="F42" t="str">
            <v>Đà Nẵng</v>
          </cell>
          <cell r="G42" t="str">
            <v>Nữ</v>
          </cell>
          <cell r="H42">
            <v>7.3</v>
          </cell>
          <cell r="I42">
            <v>7.2999992370605469</v>
          </cell>
          <cell r="J42">
            <v>7.2999992370605469</v>
          </cell>
          <cell r="K42">
            <v>7.3</v>
          </cell>
          <cell r="L42">
            <v>5.3</v>
          </cell>
          <cell r="M42">
            <v>5.2999992370605469</v>
          </cell>
          <cell r="N42">
            <v>5.2999992370605469</v>
          </cell>
          <cell r="O42">
            <v>5.3</v>
          </cell>
          <cell r="P42">
            <v>6.5</v>
          </cell>
          <cell r="Q42">
            <v>6.5</v>
          </cell>
          <cell r="R42">
            <v>6.5</v>
          </cell>
          <cell r="S42">
            <v>6.5</v>
          </cell>
          <cell r="T42">
            <v>4.9000000000000004</v>
          </cell>
          <cell r="U42">
            <v>4.8999977111816406</v>
          </cell>
          <cell r="V42">
            <v>4.8999977111816406</v>
          </cell>
          <cell r="W42">
            <v>4.9000000000000004</v>
          </cell>
          <cell r="X42">
            <v>6.8</v>
          </cell>
          <cell r="Y42">
            <v>6.7999992370605469</v>
          </cell>
          <cell r="Z42">
            <v>6.7999992370605469</v>
          </cell>
          <cell r="AA42">
            <v>6.8</v>
          </cell>
          <cell r="AB42">
            <v>6.2</v>
          </cell>
          <cell r="AC42">
            <v>6.1999969482421875</v>
          </cell>
          <cell r="AD42">
            <v>6.1999969482421875</v>
          </cell>
          <cell r="AE42">
            <v>6.2</v>
          </cell>
          <cell r="AF42">
            <v>6</v>
          </cell>
          <cell r="AG42">
            <v>6</v>
          </cell>
          <cell r="AH42">
            <v>6</v>
          </cell>
          <cell r="AI42">
            <v>6</v>
          </cell>
          <cell r="AJ42">
            <v>6.2357142857142867</v>
          </cell>
          <cell r="AK42">
            <v>6.9</v>
          </cell>
          <cell r="AL42">
            <v>6.8999977111816406</v>
          </cell>
          <cell r="AM42">
            <v>6.8999977111816406</v>
          </cell>
          <cell r="AN42">
            <v>6.9</v>
          </cell>
          <cell r="AO42">
            <v>7.9</v>
          </cell>
          <cell r="AP42">
            <v>7.8999977111816406</v>
          </cell>
          <cell r="AQ42">
            <v>7.8999977111816406</v>
          </cell>
          <cell r="AR42">
            <v>7.9</v>
          </cell>
          <cell r="AS42">
            <v>6.4</v>
          </cell>
          <cell r="AT42">
            <v>6.3999977111816406</v>
          </cell>
          <cell r="AU42">
            <v>6.3999977111816406</v>
          </cell>
          <cell r="AV42">
            <v>6.4</v>
          </cell>
          <cell r="AW42">
            <v>5.9</v>
          </cell>
          <cell r="AX42">
            <v>5.8999977111816406</v>
          </cell>
          <cell r="AY42">
            <v>5.8999977111816406</v>
          </cell>
          <cell r="AZ42">
            <v>5.9</v>
          </cell>
          <cell r="BA42">
            <v>7.8</v>
          </cell>
          <cell r="BB42">
            <v>7.7999992370605469</v>
          </cell>
          <cell r="BC42">
            <v>7.7999992370605469</v>
          </cell>
          <cell r="BD42">
            <v>7.8</v>
          </cell>
          <cell r="BE42">
            <v>6.5</v>
          </cell>
          <cell r="BF42">
            <v>6.5</v>
          </cell>
          <cell r="BG42">
            <v>6.5</v>
          </cell>
          <cell r="BH42">
            <v>6.5</v>
          </cell>
          <cell r="BI42">
            <v>5.2</v>
          </cell>
          <cell r="BJ42">
            <v>5.1999969482421875</v>
          </cell>
          <cell r="BK42">
            <v>5.1999969482421875</v>
          </cell>
          <cell r="BL42">
            <v>5.2</v>
          </cell>
          <cell r="BM42">
            <v>7.6</v>
          </cell>
          <cell r="BN42">
            <v>7.5999984741210938</v>
          </cell>
          <cell r="BO42">
            <v>7.5999984741210938</v>
          </cell>
          <cell r="BP42">
            <v>7.6</v>
          </cell>
          <cell r="BQ42">
            <v>5.3</v>
          </cell>
          <cell r="BR42">
            <v>5.2999992370605469</v>
          </cell>
          <cell r="BS42">
            <v>5.2999992370605469</v>
          </cell>
          <cell r="BT42">
            <v>5.3</v>
          </cell>
          <cell r="BU42">
            <v>6.6899999999999995</v>
          </cell>
          <cell r="BV42">
            <v>7</v>
          </cell>
          <cell r="BW42">
            <v>7</v>
          </cell>
          <cell r="BX42">
            <v>7</v>
          </cell>
          <cell r="BY42">
            <v>7</v>
          </cell>
          <cell r="BZ42">
            <v>7.3</v>
          </cell>
          <cell r="CA42">
            <v>7.2999992370605469</v>
          </cell>
          <cell r="CB42">
            <v>7.2999992370605469</v>
          </cell>
          <cell r="CC42">
            <v>7.3</v>
          </cell>
          <cell r="CD42">
            <v>0</v>
          </cell>
          <cell r="CE42">
            <v>5.8</v>
          </cell>
          <cell r="CF42">
            <v>5.7999992370605469</v>
          </cell>
          <cell r="CG42">
            <v>5.8</v>
          </cell>
          <cell r="CH42">
            <v>6.5</v>
          </cell>
          <cell r="CI42">
            <v>6.5</v>
          </cell>
          <cell r="CJ42">
            <v>6.5</v>
          </cell>
          <cell r="CK42">
            <v>6.5</v>
          </cell>
          <cell r="CL42">
            <v>7</v>
          </cell>
          <cell r="CM42">
            <v>7</v>
          </cell>
          <cell r="CN42">
            <v>7</v>
          </cell>
          <cell r="CO42">
            <v>7</v>
          </cell>
          <cell r="CP42">
            <v>7.1</v>
          </cell>
          <cell r="CQ42">
            <v>7.0999984741210938</v>
          </cell>
          <cell r="CR42">
            <v>7.0999984741210938</v>
          </cell>
          <cell r="CS42">
            <v>7.1</v>
          </cell>
          <cell r="CT42">
            <v>6.8</v>
          </cell>
          <cell r="CU42">
            <v>6.7999992370605469</v>
          </cell>
          <cell r="CV42">
            <v>6.7999992370605469</v>
          </cell>
          <cell r="CW42">
            <v>6.8</v>
          </cell>
          <cell r="CX42">
            <v>7.9</v>
          </cell>
          <cell r="CY42">
            <v>7.8999977111816406</v>
          </cell>
          <cell r="CZ42">
            <v>7.8999977111816406</v>
          </cell>
          <cell r="DA42">
            <v>7.9</v>
          </cell>
          <cell r="DB42">
            <v>7.3</v>
          </cell>
          <cell r="DC42">
            <v>7.2999992370605469</v>
          </cell>
          <cell r="DD42">
            <v>7.2999992370605469</v>
          </cell>
          <cell r="DE42">
            <v>7.3</v>
          </cell>
          <cell r="DF42">
            <v>5.6</v>
          </cell>
          <cell r="DG42">
            <v>5.5999984741210938</v>
          </cell>
          <cell r="DH42">
            <v>5.5999984741210938</v>
          </cell>
          <cell r="DI42">
            <v>5.6</v>
          </cell>
          <cell r="DJ42">
            <v>6.99</v>
          </cell>
          <cell r="DK42">
            <v>8.3000000000000007</v>
          </cell>
          <cell r="DL42">
            <v>8.2999954223632813</v>
          </cell>
          <cell r="DM42">
            <v>8.2999954223632813</v>
          </cell>
          <cell r="DN42">
            <v>8.3000000000000007</v>
          </cell>
          <cell r="DO42">
            <v>6.1</v>
          </cell>
          <cell r="DP42">
            <v>6.0999984741210938</v>
          </cell>
          <cell r="DQ42">
            <v>6.0999984741210938</v>
          </cell>
          <cell r="DR42">
            <v>6.1</v>
          </cell>
          <cell r="DS42">
            <v>7.3</v>
          </cell>
          <cell r="DT42">
            <v>7.2999992370605469</v>
          </cell>
          <cell r="DU42">
            <v>7.2999992370605469</v>
          </cell>
          <cell r="DV42">
            <v>7.3</v>
          </cell>
          <cell r="DW42">
            <v>6.5</v>
          </cell>
          <cell r="DX42">
            <v>6.5</v>
          </cell>
          <cell r="DY42">
            <v>6.5</v>
          </cell>
          <cell r="DZ42">
            <v>6.5</v>
          </cell>
          <cell r="EA42">
            <v>7.4</v>
          </cell>
          <cell r="EB42">
            <v>7.3999977111816406</v>
          </cell>
          <cell r="EC42">
            <v>7.3999977111816406</v>
          </cell>
          <cell r="ED42">
            <v>7.4</v>
          </cell>
          <cell r="EE42">
            <v>7.5</v>
          </cell>
          <cell r="EF42">
            <v>7.5</v>
          </cell>
          <cell r="EG42">
            <v>7.5</v>
          </cell>
          <cell r="EH42">
            <v>7.5</v>
          </cell>
          <cell r="EI42">
            <v>8</v>
          </cell>
          <cell r="EJ42">
            <v>8</v>
          </cell>
          <cell r="EK42">
            <v>8</v>
          </cell>
          <cell r="EL42">
            <v>8</v>
          </cell>
          <cell r="EM42">
            <v>6.2</v>
          </cell>
          <cell r="EN42">
            <v>6.1999969482421875</v>
          </cell>
          <cell r="EO42">
            <v>6.1999969482421875</v>
          </cell>
          <cell r="EP42">
            <v>6.2</v>
          </cell>
          <cell r="EQ42">
            <v>7.8</v>
          </cell>
          <cell r="ER42">
            <v>7.7999992370605469</v>
          </cell>
          <cell r="ES42">
            <v>7.7999992370605469</v>
          </cell>
          <cell r="ET42">
            <v>7.8</v>
          </cell>
          <cell r="EU42">
            <v>7.14</v>
          </cell>
          <cell r="EV42">
            <v>6.6</v>
          </cell>
          <cell r="EW42">
            <v>6.5999984741210938</v>
          </cell>
          <cell r="EX42">
            <v>6.5999984741210938</v>
          </cell>
          <cell r="EY42">
            <v>6.6</v>
          </cell>
          <cell r="EZ42">
            <v>5.9</v>
          </cell>
          <cell r="FA42">
            <v>5.8999977111816406</v>
          </cell>
          <cell r="FB42">
            <v>5.8999977111816406</v>
          </cell>
          <cell r="FC42">
            <v>5.9</v>
          </cell>
          <cell r="FD42">
            <v>7.8</v>
          </cell>
          <cell r="FE42">
            <v>7.7999992370605469</v>
          </cell>
          <cell r="FF42">
            <v>7.7999992370605469</v>
          </cell>
          <cell r="FG42">
            <v>7.8</v>
          </cell>
          <cell r="FH42">
            <v>5.8</v>
          </cell>
          <cell r="FI42">
            <v>5.7999992370605469</v>
          </cell>
          <cell r="FJ42">
            <v>5.7999992370605469</v>
          </cell>
          <cell r="FK42">
            <v>5.8</v>
          </cell>
          <cell r="FL42">
            <v>7.2</v>
          </cell>
          <cell r="FM42">
            <v>7.1999969482421875</v>
          </cell>
          <cell r="FN42">
            <v>7.1999969482421875</v>
          </cell>
          <cell r="FO42">
            <v>7.2</v>
          </cell>
          <cell r="FP42">
            <v>7.7</v>
          </cell>
          <cell r="FQ42">
            <v>7.6999969482421875</v>
          </cell>
          <cell r="FR42">
            <v>7.6999969482421875</v>
          </cell>
          <cell r="FS42">
            <v>7.7</v>
          </cell>
          <cell r="FT42">
            <v>7.1</v>
          </cell>
          <cell r="FU42">
            <v>7.0999984741210938</v>
          </cell>
          <cell r="FV42">
            <v>7.0999984741210938</v>
          </cell>
          <cell r="FW42">
            <v>7.1</v>
          </cell>
          <cell r="FX42">
            <v>6.1</v>
          </cell>
          <cell r="FY42">
            <v>6.0999984741210938</v>
          </cell>
          <cell r="FZ42">
            <v>6.0999984741210938</v>
          </cell>
          <cell r="GA42">
            <v>6.1</v>
          </cell>
          <cell r="GB42">
            <v>6.2</v>
          </cell>
          <cell r="GC42">
            <v>6.1999969482421875</v>
          </cell>
          <cell r="GD42">
            <v>6.1999969482421875</v>
          </cell>
          <cell r="GE42">
            <v>6.2</v>
          </cell>
          <cell r="GF42">
            <v>6.86</v>
          </cell>
          <cell r="GG42">
            <v>6.3</v>
          </cell>
          <cell r="GH42">
            <v>6.2999992370605469</v>
          </cell>
          <cell r="GI42">
            <v>6.2999992370605469</v>
          </cell>
          <cell r="GJ42">
            <v>6.3</v>
          </cell>
          <cell r="GK42">
            <v>6.2</v>
          </cell>
          <cell r="GL42">
            <v>6.1999969482421875</v>
          </cell>
          <cell r="GM42">
            <v>6.1999969482421875</v>
          </cell>
          <cell r="GN42">
            <v>6.2</v>
          </cell>
          <cell r="GO42">
            <v>5.9</v>
          </cell>
          <cell r="GP42">
            <v>5.8999977111816406</v>
          </cell>
          <cell r="GQ42">
            <v>5.8999977111816406</v>
          </cell>
          <cell r="GR42">
            <v>5.9</v>
          </cell>
          <cell r="GS42">
            <v>7.1</v>
          </cell>
          <cell r="GT42">
            <v>7.0999984741210938</v>
          </cell>
          <cell r="GU42">
            <v>7.0999984741210938</v>
          </cell>
          <cell r="GV42">
            <v>7.1</v>
          </cell>
          <cell r="GW42">
            <v>6.5</v>
          </cell>
          <cell r="GX42">
            <v>6.5</v>
          </cell>
          <cell r="GY42">
            <v>6.5</v>
          </cell>
          <cell r="GZ42">
            <v>6.5</v>
          </cell>
          <cell r="HA42">
            <v>6.3</v>
          </cell>
          <cell r="HB42">
            <v>6.2999992370605469</v>
          </cell>
          <cell r="HC42">
            <v>6.2999992370605469</v>
          </cell>
          <cell r="HD42">
            <v>6.3</v>
          </cell>
          <cell r="HE42">
            <v>5.6</v>
          </cell>
          <cell r="HF42">
            <v>5.5999984741210938</v>
          </cell>
          <cell r="HG42">
            <v>5.5999984741210938</v>
          </cell>
          <cell r="HH42">
            <v>5.6</v>
          </cell>
          <cell r="HI42">
            <v>6.1</v>
          </cell>
          <cell r="HJ42">
            <v>6.0999984741210938</v>
          </cell>
          <cell r="HK42">
            <v>6.0999984741210938</v>
          </cell>
          <cell r="HL42">
            <v>6.1</v>
          </cell>
          <cell r="HM42">
            <v>6.23</v>
          </cell>
          <cell r="HN42">
            <v>7.8</v>
          </cell>
          <cell r="HO42">
            <v>7.7999992370605469</v>
          </cell>
          <cell r="HP42">
            <v>7.7999992370605469</v>
          </cell>
          <cell r="HQ42">
            <v>7.8</v>
          </cell>
          <cell r="HR42">
            <v>7.3</v>
          </cell>
          <cell r="HS42">
            <v>7.2999992370605469</v>
          </cell>
          <cell r="HT42">
            <v>7.2999992370605469</v>
          </cell>
          <cell r="HU42">
            <v>7.3</v>
          </cell>
          <cell r="HV42">
            <v>6.9</v>
          </cell>
          <cell r="HW42">
            <v>6.8999977111816406</v>
          </cell>
          <cell r="HX42">
            <v>6.8999977111816406</v>
          </cell>
          <cell r="HY42">
            <v>6.9</v>
          </cell>
          <cell r="HZ42">
            <v>6.3</v>
          </cell>
          <cell r="IA42">
            <v>6.2999992370605469</v>
          </cell>
          <cell r="IB42">
            <v>6.2999992370605469</v>
          </cell>
          <cell r="IC42">
            <v>6.3</v>
          </cell>
          <cell r="ID42">
            <v>7.7</v>
          </cell>
          <cell r="IE42">
            <v>7.6999969482421875</v>
          </cell>
          <cell r="IF42">
            <v>7.6999969482421875</v>
          </cell>
          <cell r="IG42">
            <v>7.7</v>
          </cell>
          <cell r="IH42">
            <v>7.1</v>
          </cell>
          <cell r="II42">
            <v>7.0999984741210938</v>
          </cell>
          <cell r="IJ42">
            <v>7.0999984741210938</v>
          </cell>
          <cell r="IK42">
            <v>7.1</v>
          </cell>
          <cell r="IL42">
            <v>5.0999999999999996</v>
          </cell>
          <cell r="IM42">
            <v>5.0999984741210938</v>
          </cell>
          <cell r="IN42">
            <v>5.0999984741210938</v>
          </cell>
          <cell r="IO42">
            <v>5.0999999999999996</v>
          </cell>
          <cell r="IP42">
            <v>7</v>
          </cell>
          <cell r="IQ42">
            <v>7</v>
          </cell>
          <cell r="IR42">
            <v>7</v>
          </cell>
          <cell r="IS42">
            <v>7</v>
          </cell>
          <cell r="IT42">
            <v>6.96</v>
          </cell>
          <cell r="IU42">
            <v>7.5</v>
          </cell>
          <cell r="IV42">
            <v>7.5</v>
          </cell>
          <cell r="IW42">
            <v>7.5</v>
          </cell>
          <cell r="IX42">
            <v>7.5</v>
          </cell>
          <cell r="IY42">
            <v>6.3</v>
          </cell>
          <cell r="IZ42">
            <v>6.2999992370605469</v>
          </cell>
          <cell r="JA42">
            <v>6.2999992370605469</v>
          </cell>
          <cell r="JB42">
            <v>6.3</v>
          </cell>
          <cell r="JC42">
            <v>8</v>
          </cell>
          <cell r="JD42">
            <v>8</v>
          </cell>
          <cell r="JE42">
            <v>8</v>
          </cell>
          <cell r="JF42">
            <v>8</v>
          </cell>
          <cell r="JG42">
            <v>7.1</v>
          </cell>
          <cell r="JH42">
            <v>7.0999984741210938</v>
          </cell>
          <cell r="JI42">
            <v>7.0999984741210938</v>
          </cell>
          <cell r="JJ42">
            <v>7.1</v>
          </cell>
          <cell r="JK42">
            <v>7.6</v>
          </cell>
          <cell r="JL42">
            <v>7.5999984741210938</v>
          </cell>
          <cell r="JM42">
            <v>7.5999984741210938</v>
          </cell>
          <cell r="JN42">
            <v>7.6</v>
          </cell>
          <cell r="JO42">
            <v>7.32</v>
          </cell>
          <cell r="JP42">
            <v>6.8</v>
          </cell>
          <cell r="JQ42">
            <v>7.04</v>
          </cell>
          <cell r="JR42">
            <v>7.0399971008300781</v>
          </cell>
          <cell r="JS42">
            <v>7.0399971008300781</v>
          </cell>
          <cell r="JT42">
            <v>7.04</v>
          </cell>
          <cell r="JU42">
            <v>8.3000000000000007</v>
          </cell>
          <cell r="JV42">
            <v>8.2999954223632813</v>
          </cell>
          <cell r="JW42">
            <v>8.2999954223632813</v>
          </cell>
          <cell r="JX42">
            <v>8.3000000000000007</v>
          </cell>
          <cell r="JY42">
            <v>7</v>
          </cell>
          <cell r="JZ42">
            <v>7</v>
          </cell>
          <cell r="KA42">
            <v>7</v>
          </cell>
          <cell r="KB42">
            <v>7</v>
          </cell>
          <cell r="KC42">
            <v>5.8</v>
          </cell>
          <cell r="KD42">
            <v>5.7999992370605469</v>
          </cell>
          <cell r="KE42">
            <v>5.7999992370605469</v>
          </cell>
          <cell r="KF42">
            <v>5.8</v>
          </cell>
          <cell r="KG42">
            <v>7.3</v>
          </cell>
          <cell r="KH42">
            <v>7.2999992370605469</v>
          </cell>
          <cell r="KI42">
            <v>7.2999992370605469</v>
          </cell>
          <cell r="KJ42">
            <v>7.3</v>
          </cell>
          <cell r="KK42">
            <v>6.81</v>
          </cell>
          <cell r="KL42" t="str">
            <v>ĐẠT</v>
          </cell>
          <cell r="KM42" t="str">
            <v>ĐẠT</v>
          </cell>
          <cell r="KN42" t="str">
            <v>ĐẠT</v>
          </cell>
          <cell r="KO42" t="str">
            <v>ĐẠT</v>
          </cell>
          <cell r="KP42" t="str">
            <v>Khá</v>
          </cell>
          <cell r="KQ42" t="str">
            <v>Tốt</v>
          </cell>
          <cell r="KR42">
            <v>2</v>
          </cell>
          <cell r="KS42">
            <v>1.3157894736842105E-2</v>
          </cell>
        </row>
        <row r="43">
          <cell r="B43">
            <v>162333821</v>
          </cell>
          <cell r="C43" t="str">
            <v>Phạm Đình</v>
          </cell>
          <cell r="D43" t="str">
            <v>Tuân</v>
          </cell>
          <cell r="E43" t="str">
            <v>30/05/1992</v>
          </cell>
          <cell r="F43" t="str">
            <v>Đà Nẵng</v>
          </cell>
          <cell r="G43" t="str">
            <v>Nam</v>
          </cell>
          <cell r="H43">
            <v>8.4</v>
          </cell>
          <cell r="I43">
            <v>8.399993896484375</v>
          </cell>
          <cell r="J43">
            <v>8.399993896484375</v>
          </cell>
          <cell r="K43">
            <v>8.4</v>
          </cell>
          <cell r="L43">
            <v>6.9</v>
          </cell>
          <cell r="M43">
            <v>6.8999977111816406</v>
          </cell>
          <cell r="N43">
            <v>6.8999977111816406</v>
          </cell>
          <cell r="O43">
            <v>6.9</v>
          </cell>
          <cell r="P43">
            <v>6.1</v>
          </cell>
          <cell r="Q43">
            <v>6.0999984741210938</v>
          </cell>
          <cell r="R43">
            <v>6.0999984741210938</v>
          </cell>
          <cell r="S43">
            <v>6.1</v>
          </cell>
          <cell r="T43">
            <v>7.4</v>
          </cell>
          <cell r="U43">
            <v>7.3999977111816406</v>
          </cell>
          <cell r="V43">
            <v>7.3999977111816406</v>
          </cell>
          <cell r="W43">
            <v>7.4</v>
          </cell>
          <cell r="X43">
            <v>7.7</v>
          </cell>
          <cell r="Y43">
            <v>7.6999969482421875</v>
          </cell>
          <cell r="Z43">
            <v>7.6999969482421875</v>
          </cell>
          <cell r="AA43">
            <v>7.7</v>
          </cell>
          <cell r="AB43">
            <v>7.6</v>
          </cell>
          <cell r="AC43">
            <v>7.5999984741210938</v>
          </cell>
          <cell r="AD43">
            <v>7.5999984741210938</v>
          </cell>
          <cell r="AE43">
            <v>7.6</v>
          </cell>
          <cell r="AF43">
            <v>8.9</v>
          </cell>
          <cell r="AG43">
            <v>8.899993896484375</v>
          </cell>
          <cell r="AH43">
            <v>8.899993896484375</v>
          </cell>
          <cell r="AI43">
            <v>8.9</v>
          </cell>
          <cell r="AJ43">
            <v>7.2857142857142865</v>
          </cell>
          <cell r="AK43">
            <v>7</v>
          </cell>
          <cell r="AL43">
            <v>7</v>
          </cell>
          <cell r="AM43">
            <v>7</v>
          </cell>
          <cell r="AN43">
            <v>7</v>
          </cell>
          <cell r="AO43">
            <v>8</v>
          </cell>
          <cell r="AP43">
            <v>8</v>
          </cell>
          <cell r="AQ43">
            <v>8</v>
          </cell>
          <cell r="AR43">
            <v>8</v>
          </cell>
          <cell r="AS43">
            <v>0</v>
          </cell>
          <cell r="AT43">
            <v>0</v>
          </cell>
          <cell r="AU43">
            <v>5.5</v>
          </cell>
          <cell r="AV43">
            <v>5.5</v>
          </cell>
          <cell r="AW43">
            <v>6.5</v>
          </cell>
          <cell r="AX43">
            <v>6.5</v>
          </cell>
          <cell r="AY43">
            <v>6.5</v>
          </cell>
          <cell r="AZ43">
            <v>6.5</v>
          </cell>
          <cell r="BA43">
            <v>5.3</v>
          </cell>
          <cell r="BB43">
            <v>5.2999992370605469</v>
          </cell>
          <cell r="BC43">
            <v>5.2999992370605469</v>
          </cell>
          <cell r="BD43">
            <v>5.3</v>
          </cell>
          <cell r="BE43">
            <v>7.6</v>
          </cell>
          <cell r="BF43">
            <v>7.5999984741210938</v>
          </cell>
          <cell r="BG43">
            <v>7.5999984741210938</v>
          </cell>
          <cell r="BH43">
            <v>7.6</v>
          </cell>
          <cell r="BI43">
            <v>5.4</v>
          </cell>
          <cell r="BJ43">
            <v>5.3999977111816406</v>
          </cell>
          <cell r="BK43">
            <v>5.3999977111816406</v>
          </cell>
          <cell r="BL43">
            <v>5.4</v>
          </cell>
          <cell r="BM43">
            <v>9.1999999999999993</v>
          </cell>
          <cell r="BN43">
            <v>9.1999969482421875</v>
          </cell>
          <cell r="BO43">
            <v>9.1999969482421875</v>
          </cell>
          <cell r="BP43">
            <v>9.1999999999999993</v>
          </cell>
          <cell r="BQ43">
            <v>6.7</v>
          </cell>
          <cell r="BR43">
            <v>6.6999969482421875</v>
          </cell>
          <cell r="BS43">
            <v>6.6999969482421875</v>
          </cell>
          <cell r="BT43">
            <v>6.7</v>
          </cell>
          <cell r="BU43">
            <v>6.69</v>
          </cell>
          <cell r="BV43">
            <v>7.7</v>
          </cell>
          <cell r="BW43">
            <v>7.6999969482421875</v>
          </cell>
          <cell r="BX43">
            <v>7.6999969482421875</v>
          </cell>
          <cell r="BY43">
            <v>7.7</v>
          </cell>
          <cell r="BZ43">
            <v>6.7</v>
          </cell>
          <cell r="CA43">
            <v>6.6999969482421875</v>
          </cell>
          <cell r="CB43">
            <v>6.6999969482421875</v>
          </cell>
          <cell r="CC43">
            <v>6.7</v>
          </cell>
          <cell r="CD43">
            <v>0</v>
          </cell>
          <cell r="CE43">
            <v>7</v>
          </cell>
          <cell r="CF43">
            <v>7</v>
          </cell>
          <cell r="CG43">
            <v>7</v>
          </cell>
          <cell r="CH43">
            <v>7.2</v>
          </cell>
          <cell r="CI43">
            <v>7.1999969482421875</v>
          </cell>
          <cell r="CJ43">
            <v>7.1999969482421875</v>
          </cell>
          <cell r="CK43">
            <v>7.2</v>
          </cell>
          <cell r="CL43">
            <v>0</v>
          </cell>
          <cell r="CM43">
            <v>0</v>
          </cell>
          <cell r="CN43">
            <v>7.7</v>
          </cell>
          <cell r="CO43">
            <v>7.7</v>
          </cell>
          <cell r="CP43">
            <v>6.7</v>
          </cell>
          <cell r="CQ43">
            <v>6.6999969482421875</v>
          </cell>
          <cell r="CR43">
            <v>6.6999969482421875</v>
          </cell>
          <cell r="CS43">
            <v>6.7</v>
          </cell>
          <cell r="CT43">
            <v>8.3000000000000007</v>
          </cell>
          <cell r="CU43">
            <v>8.2999954223632813</v>
          </cell>
          <cell r="CV43">
            <v>8.2999954223632813</v>
          </cell>
          <cell r="CW43">
            <v>8.3000000000000007</v>
          </cell>
          <cell r="CX43">
            <v>6.5</v>
          </cell>
          <cell r="CY43">
            <v>6.5</v>
          </cell>
          <cell r="CZ43">
            <v>6.5</v>
          </cell>
          <cell r="DA43">
            <v>6.5</v>
          </cell>
          <cell r="DB43">
            <v>7.2</v>
          </cell>
          <cell r="DC43">
            <v>7.1999969482421875</v>
          </cell>
          <cell r="DD43">
            <v>7.1999969482421875</v>
          </cell>
          <cell r="DE43">
            <v>7.2</v>
          </cell>
          <cell r="DF43">
            <v>5.5</v>
          </cell>
          <cell r="DG43">
            <v>5.5</v>
          </cell>
          <cell r="DH43">
            <v>5.5</v>
          </cell>
          <cell r="DI43">
            <v>5.5</v>
          </cell>
          <cell r="DJ43">
            <v>7.19</v>
          </cell>
          <cell r="DK43">
            <v>5.9</v>
          </cell>
          <cell r="DL43">
            <v>5.8999977111816406</v>
          </cell>
          <cell r="DM43">
            <v>5.8999977111816406</v>
          </cell>
          <cell r="DN43">
            <v>5.9</v>
          </cell>
          <cell r="DO43">
            <v>8.1</v>
          </cell>
          <cell r="DP43">
            <v>8.0999984741210938</v>
          </cell>
          <cell r="DQ43">
            <v>8.0999984741210938</v>
          </cell>
          <cell r="DR43">
            <v>8.1</v>
          </cell>
          <cell r="DS43">
            <v>7.9</v>
          </cell>
          <cell r="DT43">
            <v>7.8999977111816406</v>
          </cell>
          <cell r="DU43">
            <v>7.8999977111816406</v>
          </cell>
          <cell r="DV43">
            <v>7.9</v>
          </cell>
          <cell r="DW43">
            <v>6.3</v>
          </cell>
          <cell r="DX43">
            <v>6.2999992370605469</v>
          </cell>
          <cell r="DY43">
            <v>6.2999992370605469</v>
          </cell>
          <cell r="DZ43">
            <v>6.3</v>
          </cell>
          <cell r="EA43">
            <v>5.4</v>
          </cell>
          <cell r="EB43">
            <v>5.3999977111816406</v>
          </cell>
          <cell r="EC43">
            <v>5.3999977111816406</v>
          </cell>
          <cell r="ED43">
            <v>5.4</v>
          </cell>
          <cell r="EE43">
            <v>8.1</v>
          </cell>
          <cell r="EF43">
            <v>8.0999984741210938</v>
          </cell>
          <cell r="EG43">
            <v>8.0999984741210938</v>
          </cell>
          <cell r="EH43">
            <v>8.1</v>
          </cell>
          <cell r="EI43">
            <v>7.3</v>
          </cell>
          <cell r="EJ43">
            <v>7.2999992370605469</v>
          </cell>
          <cell r="EK43">
            <v>7.2999992370605469</v>
          </cell>
          <cell r="EL43">
            <v>7.3</v>
          </cell>
          <cell r="EM43">
            <v>7.1</v>
          </cell>
          <cell r="EN43">
            <v>7.0999984741210938</v>
          </cell>
          <cell r="EO43">
            <v>7.0999984741210938</v>
          </cell>
          <cell r="EP43">
            <v>7.1</v>
          </cell>
          <cell r="EQ43">
            <v>4.7</v>
          </cell>
          <cell r="ER43">
            <v>4.6999969482421875</v>
          </cell>
          <cell r="ES43">
            <v>4.6999969482421875</v>
          </cell>
          <cell r="ET43">
            <v>4.7</v>
          </cell>
          <cell r="EU43">
            <v>6.96</v>
          </cell>
          <cell r="EV43">
            <v>7.5</v>
          </cell>
          <cell r="EW43">
            <v>7.5</v>
          </cell>
          <cell r="EX43">
            <v>7.5</v>
          </cell>
          <cell r="EY43">
            <v>7.5</v>
          </cell>
          <cell r="EZ43">
            <v>5.8</v>
          </cell>
          <cell r="FA43">
            <v>5.7999992370605469</v>
          </cell>
          <cell r="FB43">
            <v>5.7999992370605469</v>
          </cell>
          <cell r="FC43">
            <v>5.8</v>
          </cell>
          <cell r="FD43">
            <v>8.5</v>
          </cell>
          <cell r="FE43">
            <v>8.5</v>
          </cell>
          <cell r="FF43">
            <v>8.5</v>
          </cell>
          <cell r="FG43">
            <v>8.5</v>
          </cell>
          <cell r="FH43">
            <v>4.7</v>
          </cell>
          <cell r="FI43">
            <v>4.6999969482421875</v>
          </cell>
          <cell r="FJ43">
            <v>4.6999969482421875</v>
          </cell>
          <cell r="FK43">
            <v>4.7</v>
          </cell>
          <cell r="FL43">
            <v>8.1999999999999993</v>
          </cell>
          <cell r="FM43">
            <v>8.1999969482421875</v>
          </cell>
          <cell r="FN43">
            <v>8.1999969482421875</v>
          </cell>
          <cell r="FO43">
            <v>8.1999999999999993</v>
          </cell>
          <cell r="FP43">
            <v>8.1999999999999993</v>
          </cell>
          <cell r="FQ43">
            <v>8.1999969482421875</v>
          </cell>
          <cell r="FR43">
            <v>8.1999969482421875</v>
          </cell>
          <cell r="FS43">
            <v>8.1999999999999993</v>
          </cell>
          <cell r="FT43">
            <v>7</v>
          </cell>
          <cell r="FU43">
            <v>7</v>
          </cell>
          <cell r="FV43">
            <v>7</v>
          </cell>
          <cell r="FW43">
            <v>7</v>
          </cell>
          <cell r="FX43">
            <v>7.2</v>
          </cell>
          <cell r="FY43">
            <v>7.1999969482421875</v>
          </cell>
          <cell r="FZ43">
            <v>7.1999969482421875</v>
          </cell>
          <cell r="GA43">
            <v>7.2</v>
          </cell>
          <cell r="GB43">
            <v>6.6</v>
          </cell>
          <cell r="GC43">
            <v>6.5999984741210938</v>
          </cell>
          <cell r="GD43">
            <v>6.5999984741210938</v>
          </cell>
          <cell r="GE43">
            <v>6.6</v>
          </cell>
          <cell r="GF43">
            <v>7.23</v>
          </cell>
          <cell r="GG43">
            <v>8.1999999999999993</v>
          </cell>
          <cell r="GH43">
            <v>8.1999969482421875</v>
          </cell>
          <cell r="GI43">
            <v>8.1999969482421875</v>
          </cell>
          <cell r="GJ43">
            <v>8.1999999999999993</v>
          </cell>
          <cell r="GK43">
            <v>6.4</v>
          </cell>
          <cell r="GL43">
            <v>6.3999977111816406</v>
          </cell>
          <cell r="GM43">
            <v>6.3999977111816406</v>
          </cell>
          <cell r="GN43">
            <v>6.4</v>
          </cell>
          <cell r="GO43">
            <v>7.5</v>
          </cell>
          <cell r="GP43">
            <v>7.5</v>
          </cell>
          <cell r="GQ43">
            <v>7.5</v>
          </cell>
          <cell r="GR43">
            <v>7.5</v>
          </cell>
          <cell r="GS43">
            <v>8.8000000000000007</v>
          </cell>
          <cell r="GT43">
            <v>8.7999954223632813</v>
          </cell>
          <cell r="GU43">
            <v>8.7999954223632813</v>
          </cell>
          <cell r="GV43">
            <v>8.8000000000000007</v>
          </cell>
          <cell r="GW43">
            <v>5.4</v>
          </cell>
          <cell r="GX43">
            <v>5.3999977111816406</v>
          </cell>
          <cell r="GY43">
            <v>5.3999977111816406</v>
          </cell>
          <cell r="GZ43">
            <v>5.4</v>
          </cell>
          <cell r="HA43">
            <v>6.3</v>
          </cell>
          <cell r="HB43">
            <v>6.2999992370605469</v>
          </cell>
          <cell r="HC43">
            <v>6.2999992370605469</v>
          </cell>
          <cell r="HD43">
            <v>6.3</v>
          </cell>
          <cell r="HE43">
            <v>7.3</v>
          </cell>
          <cell r="HF43">
            <v>7.2999992370605469</v>
          </cell>
          <cell r="HG43">
            <v>7.2999992370605469</v>
          </cell>
          <cell r="HH43">
            <v>7.3</v>
          </cell>
          <cell r="HI43">
            <v>7.7</v>
          </cell>
          <cell r="HJ43">
            <v>7.6999969482421875</v>
          </cell>
          <cell r="HK43">
            <v>7.6999969482421875</v>
          </cell>
          <cell r="HL43">
            <v>7.7</v>
          </cell>
          <cell r="HM43">
            <v>7.03</v>
          </cell>
          <cell r="HN43">
            <v>8</v>
          </cell>
          <cell r="HO43">
            <v>8</v>
          </cell>
          <cell r="HP43">
            <v>8</v>
          </cell>
          <cell r="HQ43">
            <v>8</v>
          </cell>
          <cell r="HR43">
            <v>7.5</v>
          </cell>
          <cell r="HS43">
            <v>7.5</v>
          </cell>
          <cell r="HT43">
            <v>7.5</v>
          </cell>
          <cell r="HU43">
            <v>7.5</v>
          </cell>
          <cell r="HV43">
            <v>7.5</v>
          </cell>
          <cell r="HW43">
            <v>7.5</v>
          </cell>
          <cell r="HX43">
            <v>7.5</v>
          </cell>
          <cell r="HY43">
            <v>7.5</v>
          </cell>
          <cell r="HZ43">
            <v>6.4</v>
          </cell>
          <cell r="IA43">
            <v>6.3999977111816406</v>
          </cell>
          <cell r="IB43">
            <v>6.3999977111816406</v>
          </cell>
          <cell r="IC43">
            <v>6.4</v>
          </cell>
          <cell r="ID43">
            <v>8.4</v>
          </cell>
          <cell r="IE43">
            <v>8.399993896484375</v>
          </cell>
          <cell r="IF43">
            <v>8.399993896484375</v>
          </cell>
          <cell r="IG43">
            <v>8.4</v>
          </cell>
          <cell r="IH43">
            <v>9.1</v>
          </cell>
          <cell r="II43">
            <v>9.0999984741210938</v>
          </cell>
          <cell r="IJ43">
            <v>9.0999984741210938</v>
          </cell>
          <cell r="IK43">
            <v>9.1</v>
          </cell>
          <cell r="IL43">
            <v>6.4</v>
          </cell>
          <cell r="IM43">
            <v>6.3999977111816406</v>
          </cell>
          <cell r="IN43">
            <v>6.3999977111816406</v>
          </cell>
          <cell r="IO43">
            <v>6.4</v>
          </cell>
          <cell r="IP43">
            <v>7.9</v>
          </cell>
          <cell r="IQ43">
            <v>7.8999977111816406</v>
          </cell>
          <cell r="IR43">
            <v>7.8999977111816406</v>
          </cell>
          <cell r="IS43">
            <v>7.9</v>
          </cell>
          <cell r="IT43">
            <v>7.64</v>
          </cell>
          <cell r="IU43">
            <v>8.6999999999999993</v>
          </cell>
          <cell r="IV43">
            <v>8.6999969482421875</v>
          </cell>
          <cell r="IW43">
            <v>8.6999969482421875</v>
          </cell>
          <cell r="IX43">
            <v>8.6999999999999993</v>
          </cell>
          <cell r="IY43">
            <v>7.2</v>
          </cell>
          <cell r="IZ43">
            <v>7.1999969482421875</v>
          </cell>
          <cell r="JA43">
            <v>7.1999969482421875</v>
          </cell>
          <cell r="JB43">
            <v>7.2</v>
          </cell>
          <cell r="JC43">
            <v>8.8000000000000007</v>
          </cell>
          <cell r="JD43">
            <v>8.7999954223632813</v>
          </cell>
          <cell r="JE43">
            <v>8.7999954223632813</v>
          </cell>
          <cell r="JF43">
            <v>8.8000000000000007</v>
          </cell>
          <cell r="JG43">
            <v>8.9</v>
          </cell>
          <cell r="JH43">
            <v>8.899993896484375</v>
          </cell>
          <cell r="JI43">
            <v>8.899993896484375</v>
          </cell>
          <cell r="JJ43">
            <v>8.9</v>
          </cell>
          <cell r="JK43">
            <v>8.6</v>
          </cell>
          <cell r="JL43">
            <v>8.5999984741210938</v>
          </cell>
          <cell r="JM43">
            <v>8.5999984741210938</v>
          </cell>
          <cell r="JN43">
            <v>8.6</v>
          </cell>
          <cell r="JO43">
            <v>8.4600000000000009</v>
          </cell>
          <cell r="JP43">
            <v>7.24</v>
          </cell>
          <cell r="JQ43">
            <v>8.16</v>
          </cell>
          <cell r="JR43">
            <v>8.1599960327148438</v>
          </cell>
          <cell r="JS43">
            <v>8.1599960327148438</v>
          </cell>
          <cell r="JT43">
            <v>8.16</v>
          </cell>
          <cell r="JU43">
            <v>8.1999999999999993</v>
          </cell>
          <cell r="JV43">
            <v>8.1999969482421875</v>
          </cell>
          <cell r="JW43">
            <v>8.1999969482421875</v>
          </cell>
          <cell r="JX43">
            <v>8.1999999999999993</v>
          </cell>
          <cell r="JY43">
            <v>8.6</v>
          </cell>
          <cell r="JZ43">
            <v>8.5999984741210938</v>
          </cell>
          <cell r="KA43">
            <v>8.5999984741210938</v>
          </cell>
          <cell r="KB43">
            <v>8.6</v>
          </cell>
          <cell r="KC43">
            <v>7.9</v>
          </cell>
          <cell r="KD43">
            <v>7.8999977111816406</v>
          </cell>
          <cell r="KE43">
            <v>7.8999977111816406</v>
          </cell>
          <cell r="KF43">
            <v>7.9</v>
          </cell>
          <cell r="KG43">
            <v>7.5</v>
          </cell>
          <cell r="KH43">
            <v>7.5</v>
          </cell>
          <cell r="KI43">
            <v>7.5</v>
          </cell>
          <cell r="KJ43">
            <v>7.5</v>
          </cell>
          <cell r="KK43">
            <v>7.27</v>
          </cell>
          <cell r="KL43" t="str">
            <v>ĐẠT</v>
          </cell>
          <cell r="KM43" t="str">
            <v>ĐẠT</v>
          </cell>
          <cell r="KN43" t="str">
            <v>ĐẠT</v>
          </cell>
          <cell r="KO43" t="str">
            <v>ĐẠT</v>
          </cell>
          <cell r="KP43" t="str">
            <v>Khá</v>
          </cell>
          <cell r="KQ43" t="str">
            <v>Xuất Sắc</v>
          </cell>
          <cell r="KR43">
            <v>6</v>
          </cell>
          <cell r="KS43">
            <v>3.9473684210526314E-2</v>
          </cell>
          <cell r="KT43">
            <v>3.9473682641983032E-2</v>
          </cell>
        </row>
        <row r="44">
          <cell r="B44">
            <v>162336881</v>
          </cell>
          <cell r="C44" t="str">
            <v>Lê Quốc</v>
          </cell>
          <cell r="D44" t="str">
            <v>Vũ</v>
          </cell>
          <cell r="E44" t="str">
            <v>30/10/1992</v>
          </cell>
          <cell r="F44" t="str">
            <v>Đồng Nai</v>
          </cell>
          <cell r="G44" t="str">
            <v>Nam</v>
          </cell>
          <cell r="H44">
            <v>7.2</v>
          </cell>
          <cell r="I44">
            <v>7.1999969482421875</v>
          </cell>
          <cell r="J44">
            <v>7.1999969482421875</v>
          </cell>
          <cell r="K44">
            <v>7.2</v>
          </cell>
          <cell r="L44">
            <v>7.1</v>
          </cell>
          <cell r="M44">
            <v>7.0999984741210938</v>
          </cell>
          <cell r="N44">
            <v>7.0999984741210938</v>
          </cell>
          <cell r="O44">
            <v>7.1</v>
          </cell>
          <cell r="P44">
            <v>8.9</v>
          </cell>
          <cell r="Q44">
            <v>8.899993896484375</v>
          </cell>
          <cell r="R44">
            <v>8.899993896484375</v>
          </cell>
          <cell r="S44">
            <v>8.9</v>
          </cell>
          <cell r="T44">
            <v>7.7</v>
          </cell>
          <cell r="U44">
            <v>7.6999969482421875</v>
          </cell>
          <cell r="V44">
            <v>7.6999969482421875</v>
          </cell>
          <cell r="W44">
            <v>7.7</v>
          </cell>
          <cell r="X44">
            <v>6.3</v>
          </cell>
          <cell r="Y44">
            <v>6.2999992370605469</v>
          </cell>
          <cell r="Z44">
            <v>6.2999992370605469</v>
          </cell>
          <cell r="AA44">
            <v>6.3</v>
          </cell>
          <cell r="AB44">
            <v>6.5</v>
          </cell>
          <cell r="AC44">
            <v>6.5</v>
          </cell>
          <cell r="AD44">
            <v>6.5</v>
          </cell>
          <cell r="AE44">
            <v>6.5</v>
          </cell>
          <cell r="AF44">
            <v>8.3000000000000007</v>
          </cell>
          <cell r="AG44">
            <v>8.2999954223632813</v>
          </cell>
          <cell r="AH44">
            <v>8.2999954223632813</v>
          </cell>
          <cell r="AI44">
            <v>8.3000000000000007</v>
          </cell>
          <cell r="AJ44">
            <v>7.3285714285714283</v>
          </cell>
          <cell r="AK44">
            <v>6.9</v>
          </cell>
          <cell r="AL44">
            <v>6.8999977111816406</v>
          </cell>
          <cell r="AM44">
            <v>6.8999977111816406</v>
          </cell>
          <cell r="AN44">
            <v>6.9</v>
          </cell>
          <cell r="AO44">
            <v>8.1999999999999993</v>
          </cell>
          <cell r="AP44">
            <v>8.1999969482421875</v>
          </cell>
          <cell r="AQ44">
            <v>8.1999969482421875</v>
          </cell>
          <cell r="AR44">
            <v>8.1999999999999993</v>
          </cell>
          <cell r="AS44">
            <v>7.6</v>
          </cell>
          <cell r="AT44">
            <v>7.5999984741210938</v>
          </cell>
          <cell r="AU44">
            <v>7.5999984741210938</v>
          </cell>
          <cell r="AV44">
            <v>7.6</v>
          </cell>
          <cell r="AW44">
            <v>8.6999999999999993</v>
          </cell>
          <cell r="AX44">
            <v>8.6999969482421875</v>
          </cell>
          <cell r="AY44">
            <v>8.6999969482421875</v>
          </cell>
          <cell r="AZ44">
            <v>8.6999999999999993</v>
          </cell>
          <cell r="BA44">
            <v>8.4</v>
          </cell>
          <cell r="BB44">
            <v>8.399993896484375</v>
          </cell>
          <cell r="BC44">
            <v>8.399993896484375</v>
          </cell>
          <cell r="BD44">
            <v>8.4</v>
          </cell>
          <cell r="BE44">
            <v>5.7</v>
          </cell>
          <cell r="BF44">
            <v>5.6999969482421875</v>
          </cell>
          <cell r="BG44">
            <v>5.6999969482421875</v>
          </cell>
          <cell r="BH44">
            <v>5.7</v>
          </cell>
          <cell r="BI44">
            <v>8.1</v>
          </cell>
          <cell r="BJ44">
            <v>8.0999984741210938</v>
          </cell>
          <cell r="BK44">
            <v>8.0999984741210938</v>
          </cell>
          <cell r="BL44">
            <v>8.1</v>
          </cell>
          <cell r="BM44">
            <v>7.7</v>
          </cell>
          <cell r="BN44">
            <v>7.6999969482421875</v>
          </cell>
          <cell r="BO44">
            <v>7.6999969482421875</v>
          </cell>
          <cell r="BP44">
            <v>7.7</v>
          </cell>
          <cell r="BQ44">
            <v>5.9</v>
          </cell>
          <cell r="BR44">
            <v>5.8999977111816406</v>
          </cell>
          <cell r="BS44">
            <v>5.8999977111816406</v>
          </cell>
          <cell r="BT44">
            <v>5.9</v>
          </cell>
          <cell r="BU44">
            <v>7.6750000000000016</v>
          </cell>
          <cell r="BV44">
            <v>6.9</v>
          </cell>
          <cell r="BW44">
            <v>6.8999977111816406</v>
          </cell>
          <cell r="BX44">
            <v>6.8999977111816406</v>
          </cell>
          <cell r="BY44">
            <v>6.9</v>
          </cell>
          <cell r="BZ44">
            <v>7</v>
          </cell>
          <cell r="CA44">
            <v>7</v>
          </cell>
          <cell r="CB44">
            <v>7</v>
          </cell>
          <cell r="CC44">
            <v>7</v>
          </cell>
          <cell r="CD44">
            <v>5.3</v>
          </cell>
          <cell r="CE44">
            <v>5.2999992370605469</v>
          </cell>
          <cell r="CF44">
            <v>5.2999992370605469</v>
          </cell>
          <cell r="CG44">
            <v>5.3</v>
          </cell>
          <cell r="CH44">
            <v>7.9</v>
          </cell>
          <cell r="CI44">
            <v>7.8999977111816406</v>
          </cell>
          <cell r="CJ44">
            <v>7.8999977111816406</v>
          </cell>
          <cell r="CK44">
            <v>7.9</v>
          </cell>
          <cell r="CL44">
            <v>5.6</v>
          </cell>
          <cell r="CM44">
            <v>5.5999984741210938</v>
          </cell>
          <cell r="CN44">
            <v>5.5999984741210938</v>
          </cell>
          <cell r="CO44">
            <v>5.6</v>
          </cell>
          <cell r="CP44">
            <v>7.1</v>
          </cell>
          <cell r="CQ44">
            <v>7.0999984741210938</v>
          </cell>
          <cell r="CR44">
            <v>7.0999984741210938</v>
          </cell>
          <cell r="CS44">
            <v>7.1</v>
          </cell>
          <cell r="CT44">
            <v>7.7</v>
          </cell>
          <cell r="CU44">
            <v>7.6999969482421875</v>
          </cell>
          <cell r="CV44">
            <v>7.6999969482421875</v>
          </cell>
          <cell r="CW44">
            <v>7.7</v>
          </cell>
          <cell r="CX44">
            <v>7.7</v>
          </cell>
          <cell r="CY44">
            <v>7.6999969482421875</v>
          </cell>
          <cell r="CZ44">
            <v>7.6999969482421875</v>
          </cell>
          <cell r="DA44">
            <v>7.7</v>
          </cell>
          <cell r="DB44">
            <v>7.4</v>
          </cell>
          <cell r="DC44">
            <v>7.3999977111816406</v>
          </cell>
          <cell r="DD44">
            <v>7.3999977111816406</v>
          </cell>
          <cell r="DE44">
            <v>7.4</v>
          </cell>
          <cell r="DF44">
            <v>4.0999999999999996</v>
          </cell>
          <cell r="DG44">
            <v>4.0999984741210938</v>
          </cell>
          <cell r="DH44">
            <v>4.0999984741210938</v>
          </cell>
          <cell r="DI44">
            <v>4.0999999999999996</v>
          </cell>
          <cell r="DJ44">
            <v>7.04</v>
          </cell>
          <cell r="DK44">
            <v>9.1999999999999993</v>
          </cell>
          <cell r="DL44">
            <v>9.1999969482421875</v>
          </cell>
          <cell r="DM44">
            <v>9.1999969482421875</v>
          </cell>
          <cell r="DN44">
            <v>9.1999999999999993</v>
          </cell>
          <cell r="DO44">
            <v>6.6</v>
          </cell>
          <cell r="DP44">
            <v>6.5999984741210938</v>
          </cell>
          <cell r="DQ44">
            <v>6.5999984741210938</v>
          </cell>
          <cell r="DR44">
            <v>6.6</v>
          </cell>
          <cell r="DS44">
            <v>7.3</v>
          </cell>
          <cell r="DT44">
            <v>7.2999992370605469</v>
          </cell>
          <cell r="DU44">
            <v>7.2999992370605469</v>
          </cell>
          <cell r="DV44">
            <v>7.3</v>
          </cell>
          <cell r="DW44">
            <v>5.6</v>
          </cell>
          <cell r="DX44">
            <v>5.5999984741210938</v>
          </cell>
          <cell r="DY44">
            <v>5.5999984741210938</v>
          </cell>
          <cell r="DZ44">
            <v>5.6</v>
          </cell>
          <cell r="EA44">
            <v>7.3</v>
          </cell>
          <cell r="EB44">
            <v>7.2999992370605469</v>
          </cell>
          <cell r="EC44">
            <v>7.2999992370605469</v>
          </cell>
          <cell r="ED44">
            <v>7.3</v>
          </cell>
          <cell r="EE44">
            <v>8</v>
          </cell>
          <cell r="EF44">
            <v>8</v>
          </cell>
          <cell r="EG44">
            <v>8</v>
          </cell>
          <cell r="EH44">
            <v>8</v>
          </cell>
          <cell r="EI44">
            <v>8</v>
          </cell>
          <cell r="EJ44">
            <v>8</v>
          </cell>
          <cell r="EK44">
            <v>8</v>
          </cell>
          <cell r="EL44">
            <v>8</v>
          </cell>
          <cell r="EM44">
            <v>5.5</v>
          </cell>
          <cell r="EN44">
            <v>5.5</v>
          </cell>
          <cell r="EO44">
            <v>5.5</v>
          </cell>
          <cell r="EP44">
            <v>5.5</v>
          </cell>
          <cell r="EQ44">
            <v>9.6</v>
          </cell>
          <cell r="ER44">
            <v>9.5999984741210938</v>
          </cell>
          <cell r="ES44">
            <v>9.5999984741210938</v>
          </cell>
          <cell r="ET44">
            <v>9.6</v>
          </cell>
          <cell r="EU44">
            <v>7.08</v>
          </cell>
          <cell r="EV44">
            <v>7</v>
          </cell>
          <cell r="EW44">
            <v>7</v>
          </cell>
          <cell r="EX44">
            <v>7</v>
          </cell>
          <cell r="EY44">
            <v>7</v>
          </cell>
          <cell r="EZ44">
            <v>6.5</v>
          </cell>
          <cell r="FA44">
            <v>6.5</v>
          </cell>
          <cell r="FB44">
            <v>6.5</v>
          </cell>
          <cell r="FC44">
            <v>6.5</v>
          </cell>
          <cell r="FD44">
            <v>8.8000000000000007</v>
          </cell>
          <cell r="FE44">
            <v>8.7999954223632813</v>
          </cell>
          <cell r="FF44">
            <v>8.7999954223632813</v>
          </cell>
          <cell r="FG44">
            <v>8.8000000000000007</v>
          </cell>
          <cell r="FH44">
            <v>7.6</v>
          </cell>
          <cell r="FI44">
            <v>7.5999984741210938</v>
          </cell>
          <cell r="FJ44">
            <v>7.5999984741210938</v>
          </cell>
          <cell r="FK44">
            <v>7.6</v>
          </cell>
          <cell r="FL44">
            <v>7.9</v>
          </cell>
          <cell r="FM44">
            <v>7.8999977111816406</v>
          </cell>
          <cell r="FN44">
            <v>7.8999977111816406</v>
          </cell>
          <cell r="FO44">
            <v>7.9</v>
          </cell>
          <cell r="FP44">
            <v>8.6</v>
          </cell>
          <cell r="FQ44">
            <v>8.5999984741210938</v>
          </cell>
          <cell r="FR44">
            <v>8.5999984741210938</v>
          </cell>
          <cell r="FS44">
            <v>8.6</v>
          </cell>
          <cell r="FT44">
            <v>6.5</v>
          </cell>
          <cell r="FU44">
            <v>6.5</v>
          </cell>
          <cell r="FV44">
            <v>6.5</v>
          </cell>
          <cell r="FW44">
            <v>6.5</v>
          </cell>
          <cell r="FX44">
            <v>0</v>
          </cell>
          <cell r="FY44">
            <v>5.9</v>
          </cell>
          <cell r="FZ44">
            <v>5.8999977111816406</v>
          </cell>
          <cell r="GA44">
            <v>5.9</v>
          </cell>
          <cell r="GB44">
            <v>8</v>
          </cell>
          <cell r="GC44">
            <v>8</v>
          </cell>
          <cell r="GD44">
            <v>8</v>
          </cell>
          <cell r="GE44">
            <v>8</v>
          </cell>
          <cell r="GF44">
            <v>7.42</v>
          </cell>
          <cell r="GG44">
            <v>6.1</v>
          </cell>
          <cell r="GH44">
            <v>6.0999984741210938</v>
          </cell>
          <cell r="GI44">
            <v>6.0999984741210938</v>
          </cell>
          <cell r="GJ44">
            <v>6.1</v>
          </cell>
          <cell r="GK44">
            <v>7.5</v>
          </cell>
          <cell r="GL44">
            <v>7.5</v>
          </cell>
          <cell r="GM44">
            <v>7.5</v>
          </cell>
          <cell r="GN44">
            <v>7.5</v>
          </cell>
          <cell r="GO44">
            <v>7</v>
          </cell>
          <cell r="GP44">
            <v>7</v>
          </cell>
          <cell r="GQ44">
            <v>7</v>
          </cell>
          <cell r="GR44">
            <v>7</v>
          </cell>
          <cell r="GS44">
            <v>6.6</v>
          </cell>
          <cell r="GT44">
            <v>6.5999984741210938</v>
          </cell>
          <cell r="GU44">
            <v>6.5999984741210938</v>
          </cell>
          <cell r="GV44">
            <v>6.6</v>
          </cell>
          <cell r="GW44">
            <v>6.6</v>
          </cell>
          <cell r="GX44">
            <v>6.5999984741210938</v>
          </cell>
          <cell r="GY44">
            <v>6.5999984741210938</v>
          </cell>
          <cell r="GZ44">
            <v>6.6</v>
          </cell>
          <cell r="HA44">
            <v>5.5</v>
          </cell>
          <cell r="HB44">
            <v>5.5</v>
          </cell>
          <cell r="HC44">
            <v>5.5</v>
          </cell>
          <cell r="HD44">
            <v>5.5</v>
          </cell>
          <cell r="HE44">
            <v>5.3</v>
          </cell>
          <cell r="HF44">
            <v>5.2999992370605469</v>
          </cell>
          <cell r="HG44">
            <v>5.2999992370605469</v>
          </cell>
          <cell r="HH44">
            <v>5.3</v>
          </cell>
          <cell r="HI44">
            <v>7.2</v>
          </cell>
          <cell r="HJ44">
            <v>7.1999969482421875</v>
          </cell>
          <cell r="HK44">
            <v>7.1999969482421875</v>
          </cell>
          <cell r="HL44">
            <v>7.2</v>
          </cell>
          <cell r="HM44">
            <v>6.43</v>
          </cell>
          <cell r="HN44">
            <v>8.1</v>
          </cell>
          <cell r="HO44">
            <v>8.0999984741210938</v>
          </cell>
          <cell r="HP44">
            <v>8.0999984741210938</v>
          </cell>
          <cell r="HQ44">
            <v>8.1</v>
          </cell>
          <cell r="HR44">
            <v>8.1999999999999993</v>
          </cell>
          <cell r="HS44">
            <v>8.1999969482421875</v>
          </cell>
          <cell r="HT44">
            <v>8.1999969482421875</v>
          </cell>
          <cell r="HU44">
            <v>8.1999999999999993</v>
          </cell>
          <cell r="HV44">
            <v>7.7</v>
          </cell>
          <cell r="HW44">
            <v>7.6999969482421875</v>
          </cell>
          <cell r="HX44">
            <v>7.6999969482421875</v>
          </cell>
          <cell r="HY44">
            <v>7.7</v>
          </cell>
          <cell r="HZ44">
            <v>7.6</v>
          </cell>
          <cell r="IA44">
            <v>7.5999984741210938</v>
          </cell>
          <cell r="IB44">
            <v>7.5999984741210938</v>
          </cell>
          <cell r="IC44">
            <v>7.6</v>
          </cell>
          <cell r="ID44">
            <v>7.1</v>
          </cell>
          <cell r="IE44">
            <v>7.0999984741210938</v>
          </cell>
          <cell r="IF44">
            <v>7.0999984741210938</v>
          </cell>
          <cell r="IG44">
            <v>7.1</v>
          </cell>
          <cell r="IH44">
            <v>7.9</v>
          </cell>
          <cell r="II44">
            <v>7.8999977111816406</v>
          </cell>
          <cell r="IJ44">
            <v>7.8999977111816406</v>
          </cell>
          <cell r="IK44">
            <v>7.9</v>
          </cell>
          <cell r="IL44">
            <v>5.9</v>
          </cell>
          <cell r="IM44">
            <v>5.8999977111816406</v>
          </cell>
          <cell r="IN44">
            <v>5.8999977111816406</v>
          </cell>
          <cell r="IO44">
            <v>5.9</v>
          </cell>
          <cell r="IP44">
            <v>6.8</v>
          </cell>
          <cell r="IQ44">
            <v>6.7999992370605469</v>
          </cell>
          <cell r="IR44">
            <v>6.7999992370605469</v>
          </cell>
          <cell r="IS44">
            <v>6.8</v>
          </cell>
          <cell r="IT44">
            <v>7.46</v>
          </cell>
          <cell r="IU44">
            <v>7.9</v>
          </cell>
          <cell r="IV44">
            <v>7.8999977111816406</v>
          </cell>
          <cell r="IW44">
            <v>7.8999977111816406</v>
          </cell>
          <cell r="IX44">
            <v>7.9</v>
          </cell>
          <cell r="IY44">
            <v>7.4</v>
          </cell>
          <cell r="IZ44">
            <v>7.3999977111816406</v>
          </cell>
          <cell r="JA44">
            <v>7.3999977111816406</v>
          </cell>
          <cell r="JB44">
            <v>7.4</v>
          </cell>
          <cell r="JC44">
            <v>8.1</v>
          </cell>
          <cell r="JD44">
            <v>8.0999984741210938</v>
          </cell>
          <cell r="JE44">
            <v>8.0999984741210938</v>
          </cell>
          <cell r="JF44">
            <v>8.1</v>
          </cell>
          <cell r="JG44">
            <v>8.5</v>
          </cell>
          <cell r="JH44">
            <v>8.5</v>
          </cell>
          <cell r="JI44">
            <v>8.5</v>
          </cell>
          <cell r="JJ44">
            <v>8.5</v>
          </cell>
          <cell r="JK44">
            <v>8</v>
          </cell>
          <cell r="JL44">
            <v>8</v>
          </cell>
          <cell r="JM44">
            <v>8</v>
          </cell>
          <cell r="JN44">
            <v>8</v>
          </cell>
          <cell r="JO44">
            <v>7.97</v>
          </cell>
          <cell r="JP44">
            <v>7.26</v>
          </cell>
          <cell r="JQ44">
            <v>6.26</v>
          </cell>
          <cell r="JR44">
            <v>6.2599983215332031</v>
          </cell>
          <cell r="JS44">
            <v>6.2599983215332031</v>
          </cell>
          <cell r="JT44">
            <v>6.26</v>
          </cell>
          <cell r="JU44">
            <v>7</v>
          </cell>
          <cell r="JV44">
            <v>7</v>
          </cell>
          <cell r="JW44">
            <v>7</v>
          </cell>
          <cell r="JX44">
            <v>7</v>
          </cell>
          <cell r="JY44">
            <v>6.3</v>
          </cell>
          <cell r="JZ44">
            <v>6.2999992370605469</v>
          </cell>
          <cell r="KA44">
            <v>6.2999992370605469</v>
          </cell>
          <cell r="KB44">
            <v>6.3</v>
          </cell>
          <cell r="KC44">
            <v>5.5</v>
          </cell>
          <cell r="KD44">
            <v>5.5</v>
          </cell>
          <cell r="KE44">
            <v>5.5</v>
          </cell>
          <cell r="KF44">
            <v>5.5</v>
          </cell>
          <cell r="KG44">
            <v>7.5</v>
          </cell>
          <cell r="KH44">
            <v>7.5</v>
          </cell>
          <cell r="KI44">
            <v>7.5</v>
          </cell>
          <cell r="KJ44">
            <v>7.5</v>
          </cell>
          <cell r="KK44">
            <v>7.22</v>
          </cell>
          <cell r="KL44" t="str">
            <v>ĐẠT</v>
          </cell>
          <cell r="KM44" t="str">
            <v>ĐẠT</v>
          </cell>
          <cell r="KN44" t="str">
            <v>ĐẠT</v>
          </cell>
          <cell r="KO44" t="str">
            <v>ĐẠT</v>
          </cell>
          <cell r="KP44" t="str">
            <v>Khá</v>
          </cell>
          <cell r="KQ44" t="str">
            <v>Xuất Sắc</v>
          </cell>
          <cell r="KR44">
            <v>2</v>
          </cell>
          <cell r="KS44">
            <v>1.3157894736842105E-2</v>
          </cell>
          <cell r="KT44">
            <v>1.3157889246940613E-2</v>
          </cell>
        </row>
        <row r="45">
          <cell r="B45">
            <v>162333758</v>
          </cell>
          <cell r="C45" t="str">
            <v>Huỳnh Viết</v>
          </cell>
          <cell r="D45" t="str">
            <v>Nhân</v>
          </cell>
          <cell r="E45">
            <v>33947</v>
          </cell>
          <cell r="F45" t="str">
            <v>Quảng Nam</v>
          </cell>
          <cell r="G45" t="str">
            <v>Nam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5.4</v>
          </cell>
          <cell r="M45">
            <v>5.3999977111816406</v>
          </cell>
          <cell r="N45">
            <v>5.3999977111816406</v>
          </cell>
          <cell r="O45">
            <v>5.4</v>
          </cell>
          <cell r="P45">
            <v>8.6999999999999993</v>
          </cell>
          <cell r="Q45">
            <v>8.6999969482421875</v>
          </cell>
          <cell r="R45">
            <v>8.6999969482421875</v>
          </cell>
          <cell r="S45">
            <v>8.6999999999999993</v>
          </cell>
          <cell r="T45">
            <v>4.0999999999999996</v>
          </cell>
          <cell r="U45">
            <v>4.0999984741210938</v>
          </cell>
          <cell r="V45">
            <v>4.0999984741210938</v>
          </cell>
          <cell r="W45">
            <v>4.0999999999999996</v>
          </cell>
          <cell r="X45">
            <v>7.8</v>
          </cell>
          <cell r="Y45">
            <v>7.7999992370605469</v>
          </cell>
          <cell r="Z45">
            <v>7.7999992370605469</v>
          </cell>
          <cell r="AA45">
            <v>7.8</v>
          </cell>
          <cell r="AB45">
            <v>0</v>
          </cell>
          <cell r="AC45">
            <v>0</v>
          </cell>
          <cell r="AD45">
            <v>8.4</v>
          </cell>
          <cell r="AE45">
            <v>8.4</v>
          </cell>
          <cell r="AF45">
            <v>9.1</v>
          </cell>
          <cell r="AG45">
            <v>9.0999984741210938</v>
          </cell>
          <cell r="AH45">
            <v>9.0999984741210938</v>
          </cell>
          <cell r="AI45">
            <v>9.1</v>
          </cell>
          <cell r="AJ45">
            <v>7.0928571428571425</v>
          </cell>
          <cell r="AK45">
            <v>7.3</v>
          </cell>
          <cell r="AL45">
            <v>7.2999992370605469</v>
          </cell>
          <cell r="AM45">
            <v>7.2999992370605469</v>
          </cell>
          <cell r="AN45">
            <v>7.3</v>
          </cell>
          <cell r="AO45">
            <v>8.1</v>
          </cell>
          <cell r="AP45">
            <v>8.0999984741210938</v>
          </cell>
          <cell r="AQ45">
            <v>8.0999984741210938</v>
          </cell>
          <cell r="AR45">
            <v>8.1</v>
          </cell>
          <cell r="AS45">
            <v>8</v>
          </cell>
          <cell r="AT45">
            <v>8</v>
          </cell>
          <cell r="AU45">
            <v>8</v>
          </cell>
          <cell r="AV45">
            <v>8</v>
          </cell>
          <cell r="AW45">
            <v>9.1</v>
          </cell>
          <cell r="AX45">
            <v>9.0999984741210938</v>
          </cell>
          <cell r="AY45">
            <v>9.0999984741210938</v>
          </cell>
          <cell r="AZ45">
            <v>9.1</v>
          </cell>
          <cell r="BA45">
            <v>7.6</v>
          </cell>
          <cell r="BB45">
            <v>7.5999984741210938</v>
          </cell>
          <cell r="BC45">
            <v>7.5999984741210938</v>
          </cell>
          <cell r="BD45">
            <v>7.6</v>
          </cell>
          <cell r="BE45">
            <v>8.1</v>
          </cell>
          <cell r="BF45">
            <v>8.0999984741210938</v>
          </cell>
          <cell r="BG45">
            <v>8.0999984741210938</v>
          </cell>
          <cell r="BH45">
            <v>8.1</v>
          </cell>
          <cell r="BI45">
            <v>8.1</v>
          </cell>
          <cell r="BJ45">
            <v>8.0999984741210938</v>
          </cell>
          <cell r="BK45">
            <v>8.0999984741210938</v>
          </cell>
          <cell r="BL45">
            <v>8.1</v>
          </cell>
          <cell r="BM45">
            <v>8.3000000000000007</v>
          </cell>
          <cell r="BN45">
            <v>8.2999954223632813</v>
          </cell>
          <cell r="BO45">
            <v>8.2999954223632813</v>
          </cell>
          <cell r="BP45">
            <v>8.3000000000000007</v>
          </cell>
          <cell r="BQ45">
            <v>5.2</v>
          </cell>
          <cell r="BR45">
            <v>5.1999969482421875</v>
          </cell>
          <cell r="BS45">
            <v>5.1999969482421875</v>
          </cell>
          <cell r="BT45">
            <v>5.2</v>
          </cell>
          <cell r="BU45">
            <v>8.1050000000000004</v>
          </cell>
          <cell r="BV45">
            <v>7.9</v>
          </cell>
          <cell r="BW45">
            <v>7.8999977111816406</v>
          </cell>
          <cell r="BX45">
            <v>7.8999977111816406</v>
          </cell>
          <cell r="BY45">
            <v>7.9</v>
          </cell>
          <cell r="BZ45">
            <v>7.5</v>
          </cell>
          <cell r="CA45">
            <v>7.5</v>
          </cell>
          <cell r="CB45">
            <v>7.5</v>
          </cell>
          <cell r="CC45">
            <v>7.5</v>
          </cell>
          <cell r="CD45">
            <v>0</v>
          </cell>
          <cell r="CE45">
            <v>8</v>
          </cell>
          <cell r="CF45">
            <v>8</v>
          </cell>
          <cell r="CG45">
            <v>8</v>
          </cell>
          <cell r="CH45">
            <v>9.1999999999999993</v>
          </cell>
          <cell r="CI45">
            <v>9.1999969482421875</v>
          </cell>
          <cell r="CJ45">
            <v>9.1999969482421875</v>
          </cell>
          <cell r="CK45">
            <v>9.1999999999999993</v>
          </cell>
          <cell r="CL45">
            <v>9.4</v>
          </cell>
          <cell r="CM45">
            <v>9.399993896484375</v>
          </cell>
          <cell r="CN45">
            <v>9.399993896484375</v>
          </cell>
          <cell r="CO45">
            <v>9.4</v>
          </cell>
          <cell r="CP45">
            <v>7.1</v>
          </cell>
          <cell r="CQ45">
            <v>7.0999984741210938</v>
          </cell>
          <cell r="CR45">
            <v>7.0999984741210938</v>
          </cell>
          <cell r="CS45">
            <v>7.1</v>
          </cell>
          <cell r="CT45">
            <v>8.3000000000000007</v>
          </cell>
          <cell r="CU45">
            <v>8.2999954223632813</v>
          </cell>
          <cell r="CV45">
            <v>8.2999954223632813</v>
          </cell>
          <cell r="CW45">
            <v>8.3000000000000007</v>
          </cell>
          <cell r="CX45">
            <v>8.4</v>
          </cell>
          <cell r="CY45">
            <v>8.399993896484375</v>
          </cell>
          <cell r="CZ45">
            <v>8.399993896484375</v>
          </cell>
          <cell r="DA45">
            <v>8.4</v>
          </cell>
          <cell r="DB45">
            <v>7.6</v>
          </cell>
          <cell r="DC45">
            <v>7.5999984741210938</v>
          </cell>
          <cell r="DD45">
            <v>7.5999984741210938</v>
          </cell>
          <cell r="DE45">
            <v>7.6</v>
          </cell>
          <cell r="DF45">
            <v>4.7</v>
          </cell>
          <cell r="DG45">
            <v>4.6999969482421875</v>
          </cell>
          <cell r="DH45">
            <v>4.6999969482421875</v>
          </cell>
          <cell r="DI45">
            <v>4.7</v>
          </cell>
          <cell r="DJ45">
            <v>8.2200000000000006</v>
          </cell>
          <cell r="DK45">
            <v>7.9</v>
          </cell>
          <cell r="DL45">
            <v>7.8999977111816406</v>
          </cell>
          <cell r="DM45">
            <v>7.8999977111816406</v>
          </cell>
          <cell r="DN45">
            <v>7.9</v>
          </cell>
          <cell r="DO45">
            <v>7.9</v>
          </cell>
          <cell r="DP45">
            <v>7.8999977111816406</v>
          </cell>
          <cell r="DQ45">
            <v>7.8999977111816406</v>
          </cell>
          <cell r="DR45">
            <v>7.9</v>
          </cell>
          <cell r="DS45">
            <v>7.5</v>
          </cell>
          <cell r="DT45">
            <v>7.5</v>
          </cell>
          <cell r="DU45">
            <v>7.5</v>
          </cell>
          <cell r="DV45">
            <v>7.5</v>
          </cell>
          <cell r="DW45">
            <v>8</v>
          </cell>
          <cell r="DX45">
            <v>8</v>
          </cell>
          <cell r="DY45">
            <v>8</v>
          </cell>
          <cell r="DZ45">
            <v>8</v>
          </cell>
          <cell r="EA45">
            <v>9.3000000000000007</v>
          </cell>
          <cell r="EB45">
            <v>9.2999954223632813</v>
          </cell>
          <cell r="EC45">
            <v>9.2999954223632813</v>
          </cell>
          <cell r="ED45">
            <v>9.3000000000000007</v>
          </cell>
          <cell r="EE45">
            <v>8.3000000000000007</v>
          </cell>
          <cell r="EF45">
            <v>8.2999954223632813</v>
          </cell>
          <cell r="EG45">
            <v>8.2999954223632813</v>
          </cell>
          <cell r="EH45">
            <v>8.3000000000000007</v>
          </cell>
          <cell r="EI45">
            <v>9.1999999999999993</v>
          </cell>
          <cell r="EJ45">
            <v>9.1999969482421875</v>
          </cell>
          <cell r="EK45">
            <v>9.1999969482421875</v>
          </cell>
          <cell r="EL45">
            <v>9.1999999999999993</v>
          </cell>
          <cell r="EM45">
            <v>8.5</v>
          </cell>
          <cell r="EN45">
            <v>8.5</v>
          </cell>
          <cell r="EO45">
            <v>8.5</v>
          </cell>
          <cell r="EP45">
            <v>8.5</v>
          </cell>
          <cell r="EQ45">
            <v>5.3</v>
          </cell>
          <cell r="ER45">
            <v>5.2999992370605469</v>
          </cell>
          <cell r="ES45">
            <v>5.2999992370605469</v>
          </cell>
          <cell r="ET45">
            <v>5.3</v>
          </cell>
          <cell r="EU45">
            <v>8.3699999999999992</v>
          </cell>
          <cell r="EV45">
            <v>7.6</v>
          </cell>
          <cell r="EW45">
            <v>7.5999984741210938</v>
          </cell>
          <cell r="EX45">
            <v>7.5999984741210938</v>
          </cell>
          <cell r="EY45">
            <v>7.6</v>
          </cell>
          <cell r="EZ45">
            <v>6.9</v>
          </cell>
          <cell r="FA45">
            <v>6.8999977111816406</v>
          </cell>
          <cell r="FB45">
            <v>6.8999977111816406</v>
          </cell>
          <cell r="FC45">
            <v>6.9</v>
          </cell>
          <cell r="FD45">
            <v>8.4</v>
          </cell>
          <cell r="FE45">
            <v>8.399993896484375</v>
          </cell>
          <cell r="FF45">
            <v>8.399993896484375</v>
          </cell>
          <cell r="FG45">
            <v>8.4</v>
          </cell>
          <cell r="FH45">
            <v>8</v>
          </cell>
          <cell r="FI45">
            <v>8</v>
          </cell>
          <cell r="FJ45">
            <v>8</v>
          </cell>
          <cell r="FK45">
            <v>8</v>
          </cell>
          <cell r="FL45">
            <v>7.5</v>
          </cell>
          <cell r="FM45">
            <v>7.5</v>
          </cell>
          <cell r="FN45">
            <v>7.5</v>
          </cell>
          <cell r="FO45">
            <v>7.5</v>
          </cell>
          <cell r="FP45">
            <v>9.1</v>
          </cell>
          <cell r="FQ45">
            <v>9.0999984741210938</v>
          </cell>
          <cell r="FR45">
            <v>9.0999984741210938</v>
          </cell>
          <cell r="FS45">
            <v>9.1</v>
          </cell>
          <cell r="FT45">
            <v>7.9</v>
          </cell>
          <cell r="FU45">
            <v>7.8999977111816406</v>
          </cell>
          <cell r="FV45">
            <v>7.8999977111816406</v>
          </cell>
          <cell r="FW45">
            <v>7.9</v>
          </cell>
          <cell r="FX45">
            <v>6.7</v>
          </cell>
          <cell r="FY45">
            <v>6.6999969482421875</v>
          </cell>
          <cell r="FZ45">
            <v>6.6999969482421875</v>
          </cell>
          <cell r="GA45">
            <v>6.7</v>
          </cell>
          <cell r="GB45">
            <v>8.1999999999999993</v>
          </cell>
          <cell r="GC45">
            <v>8.1999969482421875</v>
          </cell>
          <cell r="GD45">
            <v>8.1999969482421875</v>
          </cell>
          <cell r="GE45">
            <v>8.1999999999999993</v>
          </cell>
          <cell r="GF45">
            <v>7.81</v>
          </cell>
          <cell r="GG45">
            <v>8.1</v>
          </cell>
          <cell r="GH45">
            <v>8.0999984741210938</v>
          </cell>
          <cell r="GI45">
            <v>8.0999984741210938</v>
          </cell>
          <cell r="GJ45">
            <v>8.1</v>
          </cell>
          <cell r="GK45">
            <v>8</v>
          </cell>
          <cell r="GL45">
            <v>8</v>
          </cell>
          <cell r="GM45">
            <v>8</v>
          </cell>
          <cell r="GN45">
            <v>8</v>
          </cell>
          <cell r="GO45">
            <v>7.6</v>
          </cell>
          <cell r="GP45">
            <v>7.5999984741210938</v>
          </cell>
          <cell r="GQ45">
            <v>7.5999984741210938</v>
          </cell>
          <cell r="GR45">
            <v>7.6</v>
          </cell>
          <cell r="GS45">
            <v>7.3</v>
          </cell>
          <cell r="GT45">
            <v>7.2999992370605469</v>
          </cell>
          <cell r="GU45">
            <v>7.2999992370605469</v>
          </cell>
          <cell r="GV45">
            <v>7.3</v>
          </cell>
          <cell r="GW45">
            <v>7.4</v>
          </cell>
          <cell r="GX45">
            <v>7.3999977111816406</v>
          </cell>
          <cell r="GY45">
            <v>7.3999977111816406</v>
          </cell>
          <cell r="GZ45">
            <v>7.4</v>
          </cell>
          <cell r="HA45">
            <v>7.8</v>
          </cell>
          <cell r="HB45">
            <v>7.7999992370605469</v>
          </cell>
          <cell r="HC45">
            <v>7.7999992370605469</v>
          </cell>
          <cell r="HD45">
            <v>7.8</v>
          </cell>
          <cell r="HE45">
            <v>6.2</v>
          </cell>
          <cell r="HF45">
            <v>6.1999969482421875</v>
          </cell>
          <cell r="HG45">
            <v>6.1999969482421875</v>
          </cell>
          <cell r="HH45">
            <v>6.2</v>
          </cell>
          <cell r="HI45">
            <v>7.3</v>
          </cell>
          <cell r="HJ45">
            <v>7.2999992370605469</v>
          </cell>
          <cell r="HK45">
            <v>7.2999992370605469</v>
          </cell>
          <cell r="HL45">
            <v>7.3</v>
          </cell>
          <cell r="HM45">
            <v>7.44</v>
          </cell>
          <cell r="HN45">
            <v>7.4</v>
          </cell>
          <cell r="HO45">
            <v>7.3999977111816406</v>
          </cell>
          <cell r="HP45">
            <v>7.3999977111816406</v>
          </cell>
          <cell r="HQ45">
            <v>7.4</v>
          </cell>
          <cell r="HR45">
            <v>6.5</v>
          </cell>
          <cell r="HS45">
            <v>6.5</v>
          </cell>
          <cell r="HT45">
            <v>6.5</v>
          </cell>
          <cell r="HU45">
            <v>6.5</v>
          </cell>
          <cell r="HV45">
            <v>6.9</v>
          </cell>
          <cell r="HW45">
            <v>6.8999977111816406</v>
          </cell>
          <cell r="HX45">
            <v>6.8999977111816406</v>
          </cell>
          <cell r="HY45">
            <v>6.9</v>
          </cell>
          <cell r="HZ45">
            <v>7.8</v>
          </cell>
          <cell r="IA45">
            <v>7.7999992370605469</v>
          </cell>
          <cell r="IB45">
            <v>7.7999992370605469</v>
          </cell>
          <cell r="IC45">
            <v>7.8</v>
          </cell>
          <cell r="ID45">
            <v>7.5</v>
          </cell>
          <cell r="IE45">
            <v>7.5</v>
          </cell>
          <cell r="IF45">
            <v>7.5</v>
          </cell>
          <cell r="IG45">
            <v>7.5</v>
          </cell>
          <cell r="IH45">
            <v>7.7</v>
          </cell>
          <cell r="II45">
            <v>7.6999969482421875</v>
          </cell>
          <cell r="IJ45">
            <v>7.6999969482421875</v>
          </cell>
          <cell r="IK45">
            <v>7.7</v>
          </cell>
          <cell r="IL45">
            <v>7</v>
          </cell>
          <cell r="IM45">
            <v>7</v>
          </cell>
          <cell r="IN45">
            <v>7</v>
          </cell>
          <cell r="IO45">
            <v>7</v>
          </cell>
          <cell r="IP45">
            <v>7.4</v>
          </cell>
          <cell r="IQ45">
            <v>7.3999977111816406</v>
          </cell>
          <cell r="IR45">
            <v>7.3999977111816406</v>
          </cell>
          <cell r="IS45">
            <v>7.4</v>
          </cell>
          <cell r="IT45">
            <v>7.3</v>
          </cell>
          <cell r="IU45">
            <v>6.6</v>
          </cell>
          <cell r="IV45">
            <v>6.5999984741210938</v>
          </cell>
          <cell r="IW45">
            <v>6.5999984741210938</v>
          </cell>
          <cell r="IX45">
            <v>6.6</v>
          </cell>
          <cell r="IY45">
            <v>8.1</v>
          </cell>
          <cell r="IZ45">
            <v>8.0999984741210938</v>
          </cell>
          <cell r="JA45">
            <v>8.0999984741210938</v>
          </cell>
          <cell r="JB45">
            <v>8.1</v>
          </cell>
          <cell r="JC45">
            <v>8.6</v>
          </cell>
          <cell r="JD45">
            <v>8.5999984741210938</v>
          </cell>
          <cell r="JE45">
            <v>8.5999984741210938</v>
          </cell>
          <cell r="JF45">
            <v>8.6</v>
          </cell>
          <cell r="JG45">
            <v>8.4</v>
          </cell>
          <cell r="JH45">
            <v>8.399993896484375</v>
          </cell>
          <cell r="JI45">
            <v>8.399993896484375</v>
          </cell>
          <cell r="JJ45">
            <v>8.4</v>
          </cell>
          <cell r="JK45">
            <v>7.7</v>
          </cell>
          <cell r="JL45">
            <v>7.6999969482421875</v>
          </cell>
          <cell r="JM45">
            <v>7.6999969482421875</v>
          </cell>
          <cell r="JN45">
            <v>7.7</v>
          </cell>
          <cell r="JO45">
            <v>7.76</v>
          </cell>
          <cell r="JP45">
            <v>7.79</v>
          </cell>
          <cell r="JQ45">
            <v>7.44</v>
          </cell>
          <cell r="JR45">
            <v>7.4399986267089844</v>
          </cell>
          <cell r="JS45">
            <v>7.4399986267089844</v>
          </cell>
          <cell r="JT45">
            <v>7.44</v>
          </cell>
          <cell r="JU45">
            <v>7.3</v>
          </cell>
          <cell r="JV45">
            <v>7.2999992370605469</v>
          </cell>
          <cell r="JW45">
            <v>7.2999992370605469</v>
          </cell>
          <cell r="JX45">
            <v>7.3</v>
          </cell>
          <cell r="JY45">
            <v>7.2</v>
          </cell>
          <cell r="JZ45">
            <v>7.1999969482421875</v>
          </cell>
          <cell r="KA45">
            <v>7.1999969482421875</v>
          </cell>
          <cell r="KB45">
            <v>7.2</v>
          </cell>
          <cell r="KC45">
            <v>7.7</v>
          </cell>
          <cell r="KD45">
            <v>7.6999969482421875</v>
          </cell>
          <cell r="KE45">
            <v>7.6999969482421875</v>
          </cell>
          <cell r="KF45">
            <v>7.7</v>
          </cell>
          <cell r="KG45">
            <v>7.8</v>
          </cell>
          <cell r="KH45">
            <v>7.7999992370605469</v>
          </cell>
          <cell r="KI45">
            <v>7.7999992370605469</v>
          </cell>
          <cell r="KJ45">
            <v>7.8</v>
          </cell>
          <cell r="KK45">
            <v>7.78</v>
          </cell>
          <cell r="KL45" t="str">
            <v>ĐẠT</v>
          </cell>
          <cell r="KM45" t="str">
            <v>ĐẠT</v>
          </cell>
          <cell r="KN45" t="str">
            <v>ĐẠT</v>
          </cell>
          <cell r="KO45" t="str">
            <v>ĐẠT</v>
          </cell>
          <cell r="KP45" t="str">
            <v>Giỏi</v>
          </cell>
          <cell r="KQ45" t="str">
            <v>Xuất Sắc</v>
          </cell>
          <cell r="KR45">
            <v>4</v>
          </cell>
          <cell r="KS45">
            <v>2.6315789473684209E-2</v>
          </cell>
          <cell r="KT45">
            <v>2.6315778493881226E-2</v>
          </cell>
        </row>
        <row r="46">
          <cell r="B46">
            <v>152333178</v>
          </cell>
          <cell r="C46" t="str">
            <v>Phan Văn</v>
          </cell>
          <cell r="D46" t="str">
            <v>Nhân</v>
          </cell>
          <cell r="E46" t="str">
            <v>25/08/1990</v>
          </cell>
          <cell r="F46" t="str">
            <v>Đà Nẵng</v>
          </cell>
          <cell r="G46" t="str">
            <v>Nam</v>
          </cell>
          <cell r="H46">
            <v>152333056</v>
          </cell>
          <cell r="I46">
            <v>152333056</v>
          </cell>
          <cell r="J46">
            <v>7.5</v>
          </cell>
          <cell r="K46">
            <v>7.5</v>
          </cell>
          <cell r="L46">
            <v>7.5</v>
          </cell>
          <cell r="M46">
            <v>7.5</v>
          </cell>
          <cell r="N46">
            <v>5.3</v>
          </cell>
          <cell r="O46">
            <v>5.3</v>
          </cell>
          <cell r="P46">
            <v>5.2999992370605469</v>
          </cell>
          <cell r="Q46">
            <v>5.2999992370605469</v>
          </cell>
          <cell r="R46">
            <v>5.4</v>
          </cell>
          <cell r="S46">
            <v>5.4</v>
          </cell>
          <cell r="T46">
            <v>5.3999977111816406</v>
          </cell>
          <cell r="U46">
            <v>5.3999977111816406</v>
          </cell>
          <cell r="V46">
            <v>5.2</v>
          </cell>
          <cell r="W46">
            <v>5.2</v>
          </cell>
          <cell r="X46">
            <v>5.1999969482421875</v>
          </cell>
          <cell r="Y46">
            <v>5.1999969482421875</v>
          </cell>
          <cell r="Z46">
            <v>5.1999969482421875</v>
          </cell>
          <cell r="AA46">
            <v>0</v>
          </cell>
          <cell r="AB46">
            <v>0</v>
          </cell>
          <cell r="AC46">
            <v>0</v>
          </cell>
          <cell r="AD46">
            <v>6</v>
          </cell>
          <cell r="AE46">
            <v>6</v>
          </cell>
          <cell r="AF46">
            <v>6</v>
          </cell>
          <cell r="AG46">
            <v>6</v>
          </cell>
          <cell r="AH46">
            <v>8.8000000000000007</v>
          </cell>
          <cell r="AI46">
            <v>8.8000000000000007</v>
          </cell>
          <cell r="AJ46">
            <v>4.5857142857142863</v>
          </cell>
          <cell r="AK46">
            <v>6.8</v>
          </cell>
          <cell r="AL46">
            <v>6.7999992370605469</v>
          </cell>
          <cell r="AM46">
            <v>6.7999992370605469</v>
          </cell>
          <cell r="AN46">
            <v>6.8</v>
          </cell>
          <cell r="AO46">
            <v>8</v>
          </cell>
          <cell r="AP46">
            <v>8</v>
          </cell>
          <cell r="AQ46">
            <v>8</v>
          </cell>
          <cell r="AR46">
            <v>8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7.4</v>
          </cell>
          <cell r="AX46">
            <v>7.3999977111816406</v>
          </cell>
          <cell r="AY46">
            <v>7.3999977111816406</v>
          </cell>
          <cell r="AZ46">
            <v>7.4</v>
          </cell>
          <cell r="BA46">
            <v>7.5</v>
          </cell>
          <cell r="BB46">
            <v>7.5</v>
          </cell>
          <cell r="BC46">
            <v>7.5</v>
          </cell>
          <cell r="BD46">
            <v>7.5</v>
          </cell>
          <cell r="BE46">
            <v>7.5</v>
          </cell>
          <cell r="BF46">
            <v>7.5</v>
          </cell>
          <cell r="BG46">
            <v>6.4</v>
          </cell>
          <cell r="BH46">
            <v>6.4</v>
          </cell>
          <cell r="BI46">
            <v>0</v>
          </cell>
          <cell r="BJ46">
            <v>4.0999999999999996</v>
          </cell>
          <cell r="BK46">
            <v>4.0999984741210938</v>
          </cell>
          <cell r="BL46">
            <v>4.0999999999999996</v>
          </cell>
          <cell r="BM46">
            <v>3.8</v>
          </cell>
          <cell r="BN46">
            <v>0</v>
          </cell>
          <cell r="BO46">
            <v>0</v>
          </cell>
          <cell r="BP46">
            <v>3.8</v>
          </cell>
          <cell r="BQ46">
            <v>5.7</v>
          </cell>
          <cell r="BR46">
            <v>5.6999969482421875</v>
          </cell>
          <cell r="BS46">
            <v>5.6999969482421875</v>
          </cell>
          <cell r="BT46">
            <v>5.7</v>
          </cell>
          <cell r="BU46">
            <v>5.67</v>
          </cell>
          <cell r="BV46">
            <v>7.5</v>
          </cell>
          <cell r="BW46">
            <v>7.5</v>
          </cell>
          <cell r="BX46">
            <v>7.5</v>
          </cell>
          <cell r="BY46">
            <v>7.5</v>
          </cell>
          <cell r="BZ46">
            <v>6.7</v>
          </cell>
          <cell r="CA46">
            <v>6.6999969482421875</v>
          </cell>
          <cell r="CB46">
            <v>6.6999969482421875</v>
          </cell>
          <cell r="CC46">
            <v>6.7</v>
          </cell>
          <cell r="CD46">
            <v>0</v>
          </cell>
          <cell r="CE46">
            <v>5.9</v>
          </cell>
          <cell r="CF46">
            <v>5.8999977111816406</v>
          </cell>
          <cell r="CG46">
            <v>5.9</v>
          </cell>
          <cell r="CH46">
            <v>6.2</v>
          </cell>
          <cell r="CI46">
            <v>6.1999969482421875</v>
          </cell>
          <cell r="CJ46">
            <v>6.1999969482421875</v>
          </cell>
          <cell r="CK46">
            <v>6.2</v>
          </cell>
          <cell r="CL46">
            <v>8</v>
          </cell>
          <cell r="CM46">
            <v>8</v>
          </cell>
          <cell r="CN46">
            <v>8</v>
          </cell>
          <cell r="CO46">
            <v>8</v>
          </cell>
          <cell r="CP46">
            <v>6.8</v>
          </cell>
          <cell r="CQ46">
            <v>6.7999992370605469</v>
          </cell>
          <cell r="CR46">
            <v>6.7999992370605469</v>
          </cell>
          <cell r="CS46">
            <v>6.8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7</v>
          </cell>
          <cell r="CY46">
            <v>7</v>
          </cell>
          <cell r="CZ46">
            <v>7</v>
          </cell>
          <cell r="DA46">
            <v>7</v>
          </cell>
          <cell r="DB46">
            <v>7.1</v>
          </cell>
          <cell r="DC46">
            <v>7.0999984741210938</v>
          </cell>
          <cell r="DD46">
            <v>7.0999984741210938</v>
          </cell>
          <cell r="DE46">
            <v>7.1</v>
          </cell>
          <cell r="DF46">
            <v>6.6</v>
          </cell>
          <cell r="DG46">
            <v>6.5999984741210938</v>
          </cell>
          <cell r="DH46">
            <v>6.5999984741210938</v>
          </cell>
          <cell r="DI46">
            <v>6.6</v>
          </cell>
          <cell r="DJ46">
            <v>6.18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6.4</v>
          </cell>
          <cell r="DP46">
            <v>6.3999977111816406</v>
          </cell>
          <cell r="DQ46">
            <v>6.3999977111816406</v>
          </cell>
          <cell r="DR46">
            <v>6.4</v>
          </cell>
          <cell r="DS46">
            <v>7.3</v>
          </cell>
          <cell r="DT46">
            <v>7.2999992370605469</v>
          </cell>
          <cell r="DU46">
            <v>7.2999992370605469</v>
          </cell>
          <cell r="DV46">
            <v>7.3</v>
          </cell>
          <cell r="DW46">
            <v>6.6</v>
          </cell>
          <cell r="DX46">
            <v>6.5999984741210938</v>
          </cell>
          <cell r="DY46">
            <v>6.5999984741210938</v>
          </cell>
          <cell r="DZ46">
            <v>6.6</v>
          </cell>
          <cell r="EA46">
            <v>6.5</v>
          </cell>
          <cell r="EB46">
            <v>6.5</v>
          </cell>
          <cell r="EC46">
            <v>6.5</v>
          </cell>
          <cell r="ED46">
            <v>6.5</v>
          </cell>
          <cell r="EE46">
            <v>5.3</v>
          </cell>
          <cell r="EF46">
            <v>5.2999992370605469</v>
          </cell>
          <cell r="EG46">
            <v>5.2999992370605469</v>
          </cell>
          <cell r="EH46">
            <v>5.3</v>
          </cell>
          <cell r="EI46">
            <v>5.9</v>
          </cell>
          <cell r="EJ46">
            <v>5.8999977111816406</v>
          </cell>
          <cell r="EK46">
            <v>5.8999977111816406</v>
          </cell>
          <cell r="EL46">
            <v>5.9</v>
          </cell>
          <cell r="EM46">
            <v>4.5</v>
          </cell>
          <cell r="EN46">
            <v>4.5</v>
          </cell>
          <cell r="EO46">
            <v>4.5</v>
          </cell>
          <cell r="EP46">
            <v>4.5</v>
          </cell>
          <cell r="EQ46">
            <v>5.0999999999999996</v>
          </cell>
          <cell r="ER46">
            <v>5.0999984741210938</v>
          </cell>
          <cell r="ES46">
            <v>5.0999984741210938</v>
          </cell>
          <cell r="ET46">
            <v>5.0999999999999996</v>
          </cell>
          <cell r="EU46">
            <v>5.51</v>
          </cell>
          <cell r="EV46">
            <v>6.3</v>
          </cell>
          <cell r="EW46">
            <v>6.2999992370605469</v>
          </cell>
          <cell r="EX46">
            <v>6.2999992370605469</v>
          </cell>
          <cell r="EY46">
            <v>6.3</v>
          </cell>
          <cell r="EZ46">
            <v>5.9</v>
          </cell>
          <cell r="FA46">
            <v>5.8999977111816406</v>
          </cell>
          <cell r="FB46">
            <v>5.8999977111816406</v>
          </cell>
          <cell r="FC46">
            <v>5.9</v>
          </cell>
          <cell r="FD46">
            <v>8</v>
          </cell>
          <cell r="FE46">
            <v>8</v>
          </cell>
          <cell r="FF46">
            <v>8</v>
          </cell>
          <cell r="FG46">
            <v>8</v>
          </cell>
          <cell r="FH46">
            <v>0</v>
          </cell>
          <cell r="FI46">
            <v>4.4000000000000004</v>
          </cell>
          <cell r="FJ46">
            <v>4.3999977111816406</v>
          </cell>
          <cell r="FK46">
            <v>4.4000000000000004</v>
          </cell>
          <cell r="FL46">
            <v>7.1</v>
          </cell>
          <cell r="FM46">
            <v>7.0999984741210938</v>
          </cell>
          <cell r="FN46">
            <v>7.0999984741210938</v>
          </cell>
          <cell r="FO46">
            <v>7.1</v>
          </cell>
          <cell r="FP46">
            <v>6.8</v>
          </cell>
          <cell r="FQ46">
            <v>6.7999992370605469</v>
          </cell>
          <cell r="FR46">
            <v>6.7999992370605469</v>
          </cell>
          <cell r="FS46">
            <v>6.8</v>
          </cell>
          <cell r="FT46">
            <v>6.6</v>
          </cell>
          <cell r="FU46">
            <v>6.5999984741210938</v>
          </cell>
          <cell r="FV46">
            <v>6.5999984741210938</v>
          </cell>
          <cell r="FW46">
            <v>6.6</v>
          </cell>
          <cell r="FX46">
            <v>5</v>
          </cell>
          <cell r="FY46">
            <v>5</v>
          </cell>
          <cell r="FZ46">
            <v>5</v>
          </cell>
          <cell r="GA46">
            <v>5</v>
          </cell>
          <cell r="GB46">
            <v>5.8</v>
          </cell>
          <cell r="GC46">
            <v>5.7999992370605469</v>
          </cell>
          <cell r="GD46">
            <v>5.7999992370605469</v>
          </cell>
          <cell r="GE46">
            <v>5.8</v>
          </cell>
          <cell r="GF46">
            <v>6.41</v>
          </cell>
          <cell r="GG46">
            <v>6.6</v>
          </cell>
          <cell r="GH46">
            <v>6.5999984741210938</v>
          </cell>
          <cell r="GI46">
            <v>6.5999984741210938</v>
          </cell>
          <cell r="GJ46">
            <v>6.6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5.3</v>
          </cell>
          <cell r="GP46">
            <v>5.2999992370605469</v>
          </cell>
          <cell r="GQ46">
            <v>5.2999992370605469</v>
          </cell>
          <cell r="GR46">
            <v>5.3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5.5</v>
          </cell>
          <cell r="HF46">
            <v>5.5</v>
          </cell>
          <cell r="HG46">
            <v>5.5</v>
          </cell>
          <cell r="HH46">
            <v>5.5</v>
          </cell>
          <cell r="HI46">
            <v>6.7</v>
          </cell>
          <cell r="HJ46">
            <v>6.6999969482421875</v>
          </cell>
          <cell r="HK46">
            <v>6.6999969482421875</v>
          </cell>
          <cell r="HL46">
            <v>6.7</v>
          </cell>
          <cell r="HM46">
            <v>2.69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0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0</v>
          </cell>
          <cell r="JB46">
            <v>0</v>
          </cell>
          <cell r="JC46">
            <v>0</v>
          </cell>
          <cell r="JD46">
            <v>0</v>
          </cell>
          <cell r="JE46">
            <v>0</v>
          </cell>
          <cell r="JF46">
            <v>0</v>
          </cell>
          <cell r="JG46">
            <v>0</v>
          </cell>
          <cell r="JH46">
            <v>0</v>
          </cell>
          <cell r="JI46">
            <v>0</v>
          </cell>
          <cell r="JJ46">
            <v>0</v>
          </cell>
          <cell r="JK46">
            <v>0</v>
          </cell>
          <cell r="JL46">
            <v>0</v>
          </cell>
          <cell r="JM46">
            <v>0</v>
          </cell>
          <cell r="JN46">
            <v>0</v>
          </cell>
          <cell r="JO46">
            <v>0</v>
          </cell>
          <cell r="JP46">
            <v>4.12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A46">
            <v>0</v>
          </cell>
          <cell r="KB46">
            <v>0</v>
          </cell>
          <cell r="KC46">
            <v>0</v>
          </cell>
          <cell r="KD46">
            <v>0</v>
          </cell>
          <cell r="KE46">
            <v>0</v>
          </cell>
          <cell r="KF46">
            <v>0</v>
          </cell>
          <cell r="KG46">
            <v>0</v>
          </cell>
          <cell r="KH46">
            <v>0</v>
          </cell>
          <cell r="KI46">
            <v>0</v>
          </cell>
          <cell r="KJ46">
            <v>0</v>
          </cell>
          <cell r="KK46">
            <v>3.98</v>
          </cell>
          <cell r="KL46" t="str">
            <v>KH.ĐẠT</v>
          </cell>
          <cell r="KM46" t="str">
            <v>KH.ĐẠT</v>
          </cell>
          <cell r="KN46" t="str">
            <v>ĐẠT</v>
          </cell>
          <cell r="KO46" t="str">
            <v>ĐẠT</v>
          </cell>
          <cell r="KP46" t="str">
            <v/>
          </cell>
          <cell r="KQ46" t="str">
            <v>TB Khá</v>
          </cell>
          <cell r="KR46">
            <v>57</v>
          </cell>
          <cell r="KS46">
            <v>0.375</v>
          </cell>
          <cell r="KT46">
            <v>0.375</v>
          </cell>
        </row>
        <row r="47">
          <cell r="B47">
            <v>0.375</v>
          </cell>
          <cell r="C47">
            <v>0.375</v>
          </cell>
          <cell r="D47">
            <v>0.375</v>
          </cell>
          <cell r="E47">
            <v>0.375</v>
          </cell>
          <cell r="F47">
            <v>0.375</v>
          </cell>
          <cell r="G47">
            <v>0.375</v>
          </cell>
          <cell r="H47">
            <v>0.375</v>
          </cell>
          <cell r="I47">
            <v>0.375</v>
          </cell>
          <cell r="J47">
            <v>0.375</v>
          </cell>
          <cell r="K47">
            <v>0.375</v>
          </cell>
          <cell r="L47">
            <v>0.375</v>
          </cell>
          <cell r="M47">
            <v>0.375</v>
          </cell>
          <cell r="N47">
            <v>0.375</v>
          </cell>
          <cell r="O47">
            <v>0.375</v>
          </cell>
          <cell r="P47">
            <v>0.375</v>
          </cell>
          <cell r="Q47">
            <v>0.375</v>
          </cell>
          <cell r="R47">
            <v>0.375</v>
          </cell>
          <cell r="S47">
            <v>0.375</v>
          </cell>
          <cell r="T47">
            <v>0.375</v>
          </cell>
          <cell r="U47">
            <v>0.375</v>
          </cell>
          <cell r="V47">
            <v>0.375</v>
          </cell>
          <cell r="W47">
            <v>0.375</v>
          </cell>
          <cell r="X47">
            <v>0.375</v>
          </cell>
          <cell r="Y47">
            <v>0.375</v>
          </cell>
          <cell r="Z47">
            <v>0.375</v>
          </cell>
          <cell r="AA47">
            <v>0.375</v>
          </cell>
          <cell r="AB47">
            <v>0.375</v>
          </cell>
          <cell r="AC47">
            <v>0.375</v>
          </cell>
          <cell r="AD47">
            <v>0.375</v>
          </cell>
          <cell r="AE47">
            <v>0.375</v>
          </cell>
          <cell r="AF47">
            <v>0.375</v>
          </cell>
          <cell r="AG47">
            <v>0.375</v>
          </cell>
          <cell r="AH47">
            <v>0.375</v>
          </cell>
          <cell r="AI47">
            <v>0.375</v>
          </cell>
          <cell r="AJ47">
            <v>0.375</v>
          </cell>
          <cell r="AK47">
            <v>0.375</v>
          </cell>
          <cell r="AL47">
            <v>0.375</v>
          </cell>
          <cell r="AM47">
            <v>0.375</v>
          </cell>
          <cell r="AN47">
            <v>0.375</v>
          </cell>
          <cell r="AO47">
            <v>0.375</v>
          </cell>
          <cell r="AP47">
            <v>0.375</v>
          </cell>
          <cell r="AQ47">
            <v>0.375</v>
          </cell>
          <cell r="AR47">
            <v>0.375</v>
          </cell>
          <cell r="AS47">
            <v>0.375</v>
          </cell>
          <cell r="AT47">
            <v>0.375</v>
          </cell>
          <cell r="AU47">
            <v>0.375</v>
          </cell>
          <cell r="AV47">
            <v>0.375</v>
          </cell>
          <cell r="AW47">
            <v>0.375</v>
          </cell>
          <cell r="AX47">
            <v>0.375</v>
          </cell>
          <cell r="AY47">
            <v>0.375</v>
          </cell>
          <cell r="AZ47">
            <v>0.375</v>
          </cell>
          <cell r="BA47">
            <v>0.375</v>
          </cell>
          <cell r="BB47">
            <v>0.375</v>
          </cell>
          <cell r="BC47">
            <v>0.375</v>
          </cell>
          <cell r="BD47">
            <v>0.375</v>
          </cell>
          <cell r="BE47">
            <v>0.375</v>
          </cell>
          <cell r="BF47">
            <v>0.375</v>
          </cell>
          <cell r="BG47">
            <v>0.375</v>
          </cell>
          <cell r="BH47">
            <v>0.375</v>
          </cell>
          <cell r="BI47">
            <v>0.375</v>
          </cell>
          <cell r="BJ47">
            <v>0.375</v>
          </cell>
          <cell r="BK47">
            <v>0.375</v>
          </cell>
          <cell r="BL47">
            <v>0.375</v>
          </cell>
          <cell r="BM47">
            <v>0.375</v>
          </cell>
          <cell r="BN47">
            <v>0.375</v>
          </cell>
          <cell r="BO47">
            <v>0.375</v>
          </cell>
          <cell r="BP47">
            <v>0.375</v>
          </cell>
          <cell r="BQ47">
            <v>0.375</v>
          </cell>
          <cell r="BR47">
            <v>0.375</v>
          </cell>
          <cell r="BS47">
            <v>0.375</v>
          </cell>
          <cell r="BT47">
            <v>0.375</v>
          </cell>
          <cell r="BU47">
            <v>0.375</v>
          </cell>
          <cell r="BV47">
            <v>0.375</v>
          </cell>
          <cell r="BW47">
            <v>0.375</v>
          </cell>
          <cell r="BX47">
            <v>0.375</v>
          </cell>
          <cell r="BY47">
            <v>0.375</v>
          </cell>
          <cell r="BZ47">
            <v>0.375</v>
          </cell>
          <cell r="CA47">
            <v>0.375</v>
          </cell>
          <cell r="CB47">
            <v>0.375</v>
          </cell>
          <cell r="CC47">
            <v>0.375</v>
          </cell>
          <cell r="CD47">
            <v>0.375</v>
          </cell>
          <cell r="CE47">
            <v>0.375</v>
          </cell>
          <cell r="CF47">
            <v>0.375</v>
          </cell>
          <cell r="CG47">
            <v>0.375</v>
          </cell>
          <cell r="CH47">
            <v>0.375</v>
          </cell>
          <cell r="CI47">
            <v>0.375</v>
          </cell>
          <cell r="CJ47">
            <v>0.375</v>
          </cell>
          <cell r="CK47">
            <v>0.375</v>
          </cell>
          <cell r="CL47">
            <v>0.375</v>
          </cell>
          <cell r="CM47">
            <v>0.375</v>
          </cell>
          <cell r="CN47">
            <v>0.375</v>
          </cell>
          <cell r="CO47">
            <v>0.375</v>
          </cell>
          <cell r="CP47">
            <v>0.375</v>
          </cell>
          <cell r="CQ47">
            <v>0.375</v>
          </cell>
          <cell r="CR47">
            <v>0.375</v>
          </cell>
          <cell r="CS47">
            <v>0.375</v>
          </cell>
          <cell r="CT47">
            <v>0.375</v>
          </cell>
          <cell r="CU47">
            <v>0.375</v>
          </cell>
          <cell r="CV47">
            <v>0.375</v>
          </cell>
          <cell r="CW47">
            <v>0.375</v>
          </cell>
          <cell r="CX47">
            <v>0.375</v>
          </cell>
          <cell r="CY47">
            <v>0.375</v>
          </cell>
          <cell r="CZ47">
            <v>0.375</v>
          </cell>
          <cell r="DA47">
            <v>0.375</v>
          </cell>
          <cell r="DB47">
            <v>0.375</v>
          </cell>
          <cell r="DC47">
            <v>0.375</v>
          </cell>
          <cell r="DD47">
            <v>0.375</v>
          </cell>
          <cell r="DE47">
            <v>0.375</v>
          </cell>
          <cell r="DF47">
            <v>0.375</v>
          </cell>
          <cell r="DG47">
            <v>0.375</v>
          </cell>
          <cell r="DH47">
            <v>0.375</v>
          </cell>
          <cell r="DI47">
            <v>0.375</v>
          </cell>
          <cell r="DJ47">
            <v>0.375</v>
          </cell>
          <cell r="DK47">
            <v>0.375</v>
          </cell>
          <cell r="DL47">
            <v>0.375</v>
          </cell>
          <cell r="DM47">
            <v>0.375</v>
          </cell>
          <cell r="DN47">
            <v>0.375</v>
          </cell>
          <cell r="DO47">
            <v>0.375</v>
          </cell>
          <cell r="DP47">
            <v>0.375</v>
          </cell>
          <cell r="DQ47">
            <v>0.375</v>
          </cell>
          <cell r="DR47">
            <v>0.375</v>
          </cell>
          <cell r="DS47">
            <v>0.375</v>
          </cell>
          <cell r="DT47">
            <v>0.375</v>
          </cell>
          <cell r="DU47">
            <v>0.375</v>
          </cell>
          <cell r="DV47">
            <v>0.375</v>
          </cell>
          <cell r="DW47">
            <v>0.375</v>
          </cell>
          <cell r="DX47">
            <v>0.375</v>
          </cell>
          <cell r="DY47">
            <v>0.375</v>
          </cell>
          <cell r="DZ47">
            <v>0.375</v>
          </cell>
          <cell r="EA47">
            <v>0.375</v>
          </cell>
          <cell r="EB47">
            <v>0.375</v>
          </cell>
          <cell r="EC47">
            <v>0.375</v>
          </cell>
          <cell r="ED47">
            <v>0.375</v>
          </cell>
          <cell r="EE47">
            <v>0.375</v>
          </cell>
          <cell r="EF47">
            <v>0.375</v>
          </cell>
          <cell r="EG47">
            <v>0.375</v>
          </cell>
          <cell r="EH47">
            <v>0.375</v>
          </cell>
          <cell r="EI47">
            <v>0.375</v>
          </cell>
          <cell r="EJ47">
            <v>0.375</v>
          </cell>
          <cell r="EK47">
            <v>0.375</v>
          </cell>
          <cell r="EL47">
            <v>0.375</v>
          </cell>
          <cell r="EM47">
            <v>0.375</v>
          </cell>
          <cell r="EN47">
            <v>0.375</v>
          </cell>
          <cell r="EO47">
            <v>0.375</v>
          </cell>
          <cell r="EP47">
            <v>0.375</v>
          </cell>
          <cell r="EQ47">
            <v>0.375</v>
          </cell>
          <cell r="ER47">
            <v>0.375</v>
          </cell>
          <cell r="ES47">
            <v>0.375</v>
          </cell>
          <cell r="ET47">
            <v>0.375</v>
          </cell>
          <cell r="EU47">
            <v>0.375</v>
          </cell>
          <cell r="EV47">
            <v>0.375</v>
          </cell>
          <cell r="EW47">
            <v>0.375</v>
          </cell>
          <cell r="EX47">
            <v>0.375</v>
          </cell>
          <cell r="EY47">
            <v>0.375</v>
          </cell>
          <cell r="EZ47">
            <v>0.375</v>
          </cell>
          <cell r="FA47">
            <v>0.375</v>
          </cell>
          <cell r="FB47">
            <v>0.375</v>
          </cell>
          <cell r="FC47">
            <v>0.375</v>
          </cell>
          <cell r="FD47">
            <v>0.375</v>
          </cell>
          <cell r="FE47">
            <v>0.375</v>
          </cell>
          <cell r="FF47">
            <v>0.375</v>
          </cell>
          <cell r="FG47">
            <v>0.375</v>
          </cell>
          <cell r="FH47">
            <v>0.375</v>
          </cell>
          <cell r="FI47">
            <v>0.375</v>
          </cell>
          <cell r="FJ47">
            <v>0.375</v>
          </cell>
          <cell r="FK47">
            <v>0.375</v>
          </cell>
          <cell r="FL47">
            <v>0.375</v>
          </cell>
          <cell r="FM47">
            <v>0.375</v>
          </cell>
          <cell r="FN47">
            <v>0.375</v>
          </cell>
          <cell r="FO47">
            <v>0.375</v>
          </cell>
          <cell r="FP47">
            <v>0.375</v>
          </cell>
          <cell r="FQ47">
            <v>0.375</v>
          </cell>
          <cell r="FR47">
            <v>0.375</v>
          </cell>
          <cell r="FS47">
            <v>0.375</v>
          </cell>
          <cell r="FT47">
            <v>0.375</v>
          </cell>
          <cell r="FU47">
            <v>0.375</v>
          </cell>
          <cell r="FV47">
            <v>0.375</v>
          </cell>
          <cell r="FW47">
            <v>0.375</v>
          </cell>
          <cell r="FX47">
            <v>0.375</v>
          </cell>
          <cell r="FY47">
            <v>0.375</v>
          </cell>
          <cell r="FZ47">
            <v>0.375</v>
          </cell>
          <cell r="GA47">
            <v>0.375</v>
          </cell>
          <cell r="GB47">
            <v>0.375</v>
          </cell>
          <cell r="GC47">
            <v>0.375</v>
          </cell>
          <cell r="GD47">
            <v>0.375</v>
          </cell>
          <cell r="GE47">
            <v>0.375</v>
          </cell>
          <cell r="GF47">
            <v>0.375</v>
          </cell>
          <cell r="GG47">
            <v>0.375</v>
          </cell>
          <cell r="GH47">
            <v>0.375</v>
          </cell>
          <cell r="GI47">
            <v>0.375</v>
          </cell>
          <cell r="GJ47">
            <v>0.375</v>
          </cell>
          <cell r="GK47">
            <v>0.375</v>
          </cell>
          <cell r="GL47">
            <v>0.375</v>
          </cell>
          <cell r="GM47">
            <v>0.375</v>
          </cell>
          <cell r="GN47">
            <v>0.375</v>
          </cell>
          <cell r="GO47">
            <v>0.375</v>
          </cell>
          <cell r="GP47">
            <v>0.375</v>
          </cell>
          <cell r="GQ47">
            <v>0.375</v>
          </cell>
          <cell r="GR47">
            <v>0.375</v>
          </cell>
          <cell r="GS47">
            <v>0.375</v>
          </cell>
          <cell r="GT47">
            <v>0.375</v>
          </cell>
          <cell r="GU47">
            <v>0.375</v>
          </cell>
          <cell r="GV47">
            <v>0.375</v>
          </cell>
          <cell r="GW47">
            <v>0.375</v>
          </cell>
          <cell r="GX47">
            <v>0.375</v>
          </cell>
          <cell r="GY47">
            <v>0.375</v>
          </cell>
          <cell r="GZ47">
            <v>0.375</v>
          </cell>
          <cell r="HA47">
            <v>0.375</v>
          </cell>
          <cell r="HB47">
            <v>0.375</v>
          </cell>
          <cell r="HC47">
            <v>0.375</v>
          </cell>
          <cell r="HD47">
            <v>0.375</v>
          </cell>
          <cell r="HE47">
            <v>0.375</v>
          </cell>
          <cell r="HF47">
            <v>0.375</v>
          </cell>
          <cell r="HG47">
            <v>0.375</v>
          </cell>
          <cell r="HH47">
            <v>0.375</v>
          </cell>
          <cell r="HI47">
            <v>0.375</v>
          </cell>
          <cell r="HJ47">
            <v>0.375</v>
          </cell>
          <cell r="HK47">
            <v>0.375</v>
          </cell>
          <cell r="HL47">
            <v>0.375</v>
          </cell>
          <cell r="HM47">
            <v>0.375</v>
          </cell>
          <cell r="HN47">
            <v>0.375</v>
          </cell>
          <cell r="HO47">
            <v>0.375</v>
          </cell>
          <cell r="HP47">
            <v>0.375</v>
          </cell>
          <cell r="HQ47">
            <v>0.375</v>
          </cell>
          <cell r="HR47">
            <v>0.375</v>
          </cell>
          <cell r="HS47">
            <v>0.375</v>
          </cell>
          <cell r="HT47">
            <v>0.375</v>
          </cell>
          <cell r="HU47">
            <v>0.375</v>
          </cell>
          <cell r="HV47">
            <v>0.375</v>
          </cell>
          <cell r="HW47">
            <v>0.375</v>
          </cell>
          <cell r="HX47">
            <v>0.375</v>
          </cell>
          <cell r="HY47">
            <v>0.375</v>
          </cell>
          <cell r="HZ47">
            <v>0.375</v>
          </cell>
          <cell r="IA47">
            <v>0.375</v>
          </cell>
          <cell r="IB47">
            <v>0.375</v>
          </cell>
          <cell r="IC47">
            <v>0.375</v>
          </cell>
          <cell r="ID47">
            <v>0.375</v>
          </cell>
          <cell r="IE47">
            <v>0.375</v>
          </cell>
          <cell r="IF47">
            <v>0.375</v>
          </cell>
          <cell r="IG47">
            <v>0.375</v>
          </cell>
          <cell r="IH47">
            <v>0.375</v>
          </cell>
          <cell r="II47">
            <v>0.375</v>
          </cell>
          <cell r="IJ47">
            <v>0.375</v>
          </cell>
          <cell r="IK47">
            <v>0.375</v>
          </cell>
          <cell r="IL47">
            <v>0.375</v>
          </cell>
          <cell r="IM47">
            <v>0.375</v>
          </cell>
          <cell r="IN47">
            <v>0.375</v>
          </cell>
          <cell r="IO47">
            <v>0.375</v>
          </cell>
          <cell r="IP47">
            <v>0.375</v>
          </cell>
          <cell r="IQ47">
            <v>0.375</v>
          </cell>
          <cell r="IR47">
            <v>0.375</v>
          </cell>
          <cell r="IS47">
            <v>0.375</v>
          </cell>
          <cell r="IT47">
            <v>0.375</v>
          </cell>
          <cell r="IU47">
            <v>0.375</v>
          </cell>
          <cell r="IV47">
            <v>0.375</v>
          </cell>
          <cell r="IW47">
            <v>0.375</v>
          </cell>
          <cell r="IX47">
            <v>0.375</v>
          </cell>
          <cell r="IY47">
            <v>0.375</v>
          </cell>
          <cell r="IZ47">
            <v>0.375</v>
          </cell>
          <cell r="JA47">
            <v>0.375</v>
          </cell>
          <cell r="JB47">
            <v>0.375</v>
          </cell>
          <cell r="JC47">
            <v>0.375</v>
          </cell>
          <cell r="JD47">
            <v>0.375</v>
          </cell>
          <cell r="JE47">
            <v>0.375</v>
          </cell>
          <cell r="JF47">
            <v>0.375</v>
          </cell>
          <cell r="JG47">
            <v>0.375</v>
          </cell>
          <cell r="JH47">
            <v>0.375</v>
          </cell>
          <cell r="JI47">
            <v>0.375</v>
          </cell>
          <cell r="JJ47">
            <v>0.375</v>
          </cell>
          <cell r="JK47">
            <v>0.375</v>
          </cell>
          <cell r="JL47">
            <v>0.375</v>
          </cell>
          <cell r="JM47">
            <v>0.375</v>
          </cell>
          <cell r="JN47">
            <v>0.375</v>
          </cell>
          <cell r="JO47">
            <v>0.375</v>
          </cell>
          <cell r="JP47">
            <v>0.375</v>
          </cell>
          <cell r="JQ47">
            <v>0.375</v>
          </cell>
          <cell r="JR47">
            <v>0.375</v>
          </cell>
          <cell r="JS47">
            <v>0.375</v>
          </cell>
          <cell r="JT47">
            <v>0.375</v>
          </cell>
          <cell r="JU47">
            <v>0.375</v>
          </cell>
          <cell r="JV47">
            <v>0.375</v>
          </cell>
          <cell r="JW47">
            <v>0.375</v>
          </cell>
          <cell r="JX47">
            <v>0.375</v>
          </cell>
          <cell r="JY47">
            <v>0.375</v>
          </cell>
          <cell r="JZ47">
            <v>0.375</v>
          </cell>
          <cell r="KA47">
            <v>0.375</v>
          </cell>
          <cell r="KB47">
            <v>0.375</v>
          </cell>
          <cell r="KC47">
            <v>0.375</v>
          </cell>
          <cell r="KD47">
            <v>0.375</v>
          </cell>
          <cell r="KE47">
            <v>0.375</v>
          </cell>
          <cell r="KF47">
            <v>0.375</v>
          </cell>
          <cell r="KG47">
            <v>0.375</v>
          </cell>
          <cell r="KH47">
            <v>0.375</v>
          </cell>
          <cell r="KI47">
            <v>0.375</v>
          </cell>
          <cell r="KJ47">
            <v>0.375</v>
          </cell>
          <cell r="KK47">
            <v>0.375</v>
          </cell>
          <cell r="KL47">
            <v>0.375</v>
          </cell>
          <cell r="KM47">
            <v>0.375</v>
          </cell>
          <cell r="KN47">
            <v>0.375</v>
          </cell>
          <cell r="KO47">
            <v>0.375</v>
          </cell>
          <cell r="KP47">
            <v>0.375</v>
          </cell>
          <cell r="KQ47">
            <v>0.375</v>
          </cell>
          <cell r="KR47">
            <v>0.375</v>
          </cell>
          <cell r="KS47">
            <v>0.375</v>
          </cell>
        </row>
        <row r="48">
          <cell r="B48">
            <v>0.375</v>
          </cell>
          <cell r="C48">
            <v>0.375</v>
          </cell>
          <cell r="D48">
            <v>0.375</v>
          </cell>
          <cell r="E48">
            <v>0.375</v>
          </cell>
          <cell r="F48">
            <v>0.375</v>
          </cell>
          <cell r="G48">
            <v>0.375</v>
          </cell>
          <cell r="H48">
            <v>0.375</v>
          </cell>
          <cell r="I48">
            <v>0.375</v>
          </cell>
          <cell r="J48">
            <v>0.375</v>
          </cell>
          <cell r="K48">
            <v>0.375</v>
          </cell>
          <cell r="L48">
            <v>0.375</v>
          </cell>
          <cell r="M48">
            <v>0.375</v>
          </cell>
          <cell r="N48">
            <v>0.375</v>
          </cell>
          <cell r="O48">
            <v>0.375</v>
          </cell>
          <cell r="P48">
            <v>0.375</v>
          </cell>
          <cell r="Q48">
            <v>0.375</v>
          </cell>
          <cell r="R48">
            <v>0.375</v>
          </cell>
          <cell r="S48">
            <v>0.375</v>
          </cell>
          <cell r="T48">
            <v>0.375</v>
          </cell>
          <cell r="U48">
            <v>0.375</v>
          </cell>
          <cell r="V48">
            <v>0.375</v>
          </cell>
          <cell r="W48">
            <v>0.375</v>
          </cell>
          <cell r="X48">
            <v>0.375</v>
          </cell>
          <cell r="Y48">
            <v>0.375</v>
          </cell>
          <cell r="Z48">
            <v>0.375</v>
          </cell>
          <cell r="AA48">
            <v>0.375</v>
          </cell>
          <cell r="AB48">
            <v>0.375</v>
          </cell>
          <cell r="AC48">
            <v>0.375</v>
          </cell>
          <cell r="AD48">
            <v>0.375</v>
          </cell>
          <cell r="AE48">
            <v>0.375</v>
          </cell>
          <cell r="AF48">
            <v>0.375</v>
          </cell>
          <cell r="AG48">
            <v>0.375</v>
          </cell>
          <cell r="AH48">
            <v>0.375</v>
          </cell>
          <cell r="AI48">
            <v>0.375</v>
          </cell>
          <cell r="AJ48">
            <v>0.375</v>
          </cell>
          <cell r="AK48">
            <v>0.375</v>
          </cell>
          <cell r="AL48">
            <v>0.375</v>
          </cell>
          <cell r="AM48">
            <v>0.375</v>
          </cell>
          <cell r="AN48">
            <v>0.375</v>
          </cell>
          <cell r="AO48">
            <v>0.375</v>
          </cell>
          <cell r="AP48">
            <v>0.375</v>
          </cell>
          <cell r="AQ48">
            <v>0.375</v>
          </cell>
          <cell r="AR48">
            <v>0.375</v>
          </cell>
          <cell r="AS48">
            <v>0.375</v>
          </cell>
          <cell r="AT48">
            <v>0.375</v>
          </cell>
          <cell r="AU48">
            <v>0.375</v>
          </cell>
          <cell r="AV48">
            <v>0.375</v>
          </cell>
          <cell r="AW48">
            <v>0.375</v>
          </cell>
          <cell r="AX48">
            <v>0.375</v>
          </cell>
          <cell r="AY48">
            <v>0.375</v>
          </cell>
          <cell r="AZ48">
            <v>0.375</v>
          </cell>
          <cell r="BA48">
            <v>0.375</v>
          </cell>
          <cell r="BB48">
            <v>0.375</v>
          </cell>
          <cell r="BC48">
            <v>0.375</v>
          </cell>
          <cell r="BD48">
            <v>0.375</v>
          </cell>
          <cell r="BE48">
            <v>0.375</v>
          </cell>
          <cell r="BF48">
            <v>0.375</v>
          </cell>
          <cell r="BG48">
            <v>0.375</v>
          </cell>
          <cell r="BH48">
            <v>0.375</v>
          </cell>
          <cell r="BI48">
            <v>0.375</v>
          </cell>
          <cell r="BJ48">
            <v>0.375</v>
          </cell>
          <cell r="BK48">
            <v>0.375</v>
          </cell>
          <cell r="BL48">
            <v>0.375</v>
          </cell>
          <cell r="BM48">
            <v>0.375</v>
          </cell>
          <cell r="BN48">
            <v>0.375</v>
          </cell>
          <cell r="BO48">
            <v>0.375</v>
          </cell>
          <cell r="BP48">
            <v>0.375</v>
          </cell>
          <cell r="BQ48">
            <v>0.375</v>
          </cell>
          <cell r="BR48">
            <v>0.375</v>
          </cell>
          <cell r="BS48">
            <v>0.375</v>
          </cell>
          <cell r="BT48">
            <v>0.375</v>
          </cell>
          <cell r="BU48">
            <v>0.375</v>
          </cell>
          <cell r="BV48">
            <v>0.375</v>
          </cell>
          <cell r="BW48">
            <v>0.375</v>
          </cell>
          <cell r="BX48">
            <v>0.375</v>
          </cell>
          <cell r="BY48">
            <v>0.375</v>
          </cell>
          <cell r="BZ48">
            <v>0.375</v>
          </cell>
          <cell r="CA48">
            <v>0.375</v>
          </cell>
          <cell r="CB48">
            <v>0.375</v>
          </cell>
          <cell r="CC48">
            <v>0.375</v>
          </cell>
          <cell r="CD48">
            <v>0.375</v>
          </cell>
          <cell r="CE48">
            <v>0.375</v>
          </cell>
          <cell r="CF48">
            <v>0.375</v>
          </cell>
          <cell r="CG48">
            <v>0.375</v>
          </cell>
          <cell r="CH48">
            <v>0.375</v>
          </cell>
          <cell r="CI48">
            <v>0.375</v>
          </cell>
          <cell r="CJ48">
            <v>0.375</v>
          </cell>
          <cell r="CK48">
            <v>0.375</v>
          </cell>
          <cell r="CL48">
            <v>0.375</v>
          </cell>
          <cell r="CM48">
            <v>0.375</v>
          </cell>
          <cell r="CN48">
            <v>0.375</v>
          </cell>
          <cell r="CO48">
            <v>0.375</v>
          </cell>
          <cell r="CP48">
            <v>0.375</v>
          </cell>
          <cell r="CQ48">
            <v>0.375</v>
          </cell>
          <cell r="CR48">
            <v>0.375</v>
          </cell>
          <cell r="CS48">
            <v>0.375</v>
          </cell>
          <cell r="CT48">
            <v>0.375</v>
          </cell>
          <cell r="CU48">
            <v>0.375</v>
          </cell>
          <cell r="CV48">
            <v>0.375</v>
          </cell>
          <cell r="CW48">
            <v>0.375</v>
          </cell>
          <cell r="CX48">
            <v>0.375</v>
          </cell>
          <cell r="CY48">
            <v>0.375</v>
          </cell>
          <cell r="CZ48">
            <v>0.375</v>
          </cell>
          <cell r="DA48">
            <v>0.375</v>
          </cell>
          <cell r="DB48">
            <v>0.375</v>
          </cell>
          <cell r="DC48">
            <v>0.375</v>
          </cell>
          <cell r="DD48">
            <v>0.375</v>
          </cell>
          <cell r="DE48">
            <v>0.375</v>
          </cell>
          <cell r="DF48">
            <v>0.375</v>
          </cell>
          <cell r="DG48">
            <v>0.375</v>
          </cell>
          <cell r="DH48">
            <v>0.375</v>
          </cell>
          <cell r="DI48">
            <v>0.375</v>
          </cell>
          <cell r="DJ48">
            <v>0.375</v>
          </cell>
          <cell r="DK48">
            <v>0.375</v>
          </cell>
          <cell r="DL48">
            <v>0.375</v>
          </cell>
          <cell r="DM48">
            <v>0.375</v>
          </cell>
          <cell r="DN48">
            <v>0.375</v>
          </cell>
          <cell r="DO48">
            <v>0.375</v>
          </cell>
          <cell r="DP48">
            <v>0.375</v>
          </cell>
          <cell r="DQ48">
            <v>0.375</v>
          </cell>
          <cell r="DR48">
            <v>0.375</v>
          </cell>
          <cell r="DS48">
            <v>0.375</v>
          </cell>
          <cell r="DT48">
            <v>0.375</v>
          </cell>
          <cell r="DU48">
            <v>0.375</v>
          </cell>
          <cell r="DV48">
            <v>0.375</v>
          </cell>
          <cell r="DW48">
            <v>0.375</v>
          </cell>
          <cell r="DX48">
            <v>0.375</v>
          </cell>
          <cell r="DY48">
            <v>0.375</v>
          </cell>
          <cell r="DZ48">
            <v>0.375</v>
          </cell>
          <cell r="EA48">
            <v>0.375</v>
          </cell>
          <cell r="EB48">
            <v>0.375</v>
          </cell>
          <cell r="EC48">
            <v>0.375</v>
          </cell>
          <cell r="ED48">
            <v>0.375</v>
          </cell>
          <cell r="EE48">
            <v>0.375</v>
          </cell>
          <cell r="EF48">
            <v>0.375</v>
          </cell>
          <cell r="EG48">
            <v>0.375</v>
          </cell>
          <cell r="EH48">
            <v>0.375</v>
          </cell>
          <cell r="EI48">
            <v>0.375</v>
          </cell>
          <cell r="EJ48">
            <v>0.375</v>
          </cell>
          <cell r="EK48">
            <v>0.375</v>
          </cell>
          <cell r="EL48">
            <v>0.375</v>
          </cell>
          <cell r="EM48">
            <v>0.375</v>
          </cell>
          <cell r="EN48">
            <v>0.375</v>
          </cell>
          <cell r="EO48">
            <v>0.375</v>
          </cell>
          <cell r="EP48">
            <v>0.375</v>
          </cell>
          <cell r="EQ48">
            <v>0.375</v>
          </cell>
          <cell r="ER48">
            <v>0.375</v>
          </cell>
          <cell r="ES48">
            <v>0.375</v>
          </cell>
          <cell r="ET48">
            <v>0.375</v>
          </cell>
          <cell r="EU48">
            <v>0.375</v>
          </cell>
          <cell r="EV48">
            <v>0.375</v>
          </cell>
          <cell r="EW48">
            <v>0.375</v>
          </cell>
          <cell r="EX48">
            <v>0.375</v>
          </cell>
          <cell r="EY48">
            <v>0.375</v>
          </cell>
          <cell r="EZ48">
            <v>0.375</v>
          </cell>
          <cell r="FA48">
            <v>0.375</v>
          </cell>
          <cell r="FB48">
            <v>0.375</v>
          </cell>
          <cell r="FC48">
            <v>0.375</v>
          </cell>
          <cell r="FD48">
            <v>0.375</v>
          </cell>
          <cell r="FE48">
            <v>0.375</v>
          </cell>
          <cell r="FF48">
            <v>0.375</v>
          </cell>
          <cell r="FG48">
            <v>0.375</v>
          </cell>
          <cell r="FH48">
            <v>0.375</v>
          </cell>
          <cell r="FI48">
            <v>0.375</v>
          </cell>
          <cell r="FJ48">
            <v>0.375</v>
          </cell>
          <cell r="FK48">
            <v>0.375</v>
          </cell>
          <cell r="FL48">
            <v>0.375</v>
          </cell>
          <cell r="FM48">
            <v>0.375</v>
          </cell>
          <cell r="FN48">
            <v>0.375</v>
          </cell>
          <cell r="FO48">
            <v>0.375</v>
          </cell>
          <cell r="FP48">
            <v>0.375</v>
          </cell>
          <cell r="FQ48">
            <v>0.375</v>
          </cell>
          <cell r="FR48">
            <v>0.375</v>
          </cell>
          <cell r="FS48">
            <v>0.375</v>
          </cell>
          <cell r="FT48">
            <v>0.375</v>
          </cell>
          <cell r="FU48">
            <v>0.375</v>
          </cell>
          <cell r="FV48">
            <v>0.375</v>
          </cell>
          <cell r="FW48">
            <v>0.375</v>
          </cell>
          <cell r="FX48">
            <v>0.375</v>
          </cell>
          <cell r="FY48">
            <v>0.375</v>
          </cell>
          <cell r="FZ48">
            <v>0.375</v>
          </cell>
          <cell r="GA48">
            <v>0.375</v>
          </cell>
          <cell r="GB48">
            <v>0.375</v>
          </cell>
          <cell r="GC48">
            <v>0.375</v>
          </cell>
          <cell r="GD48">
            <v>0.375</v>
          </cell>
          <cell r="GE48">
            <v>0.375</v>
          </cell>
          <cell r="GF48">
            <v>0.375</v>
          </cell>
          <cell r="GG48">
            <v>0.375</v>
          </cell>
          <cell r="GH48">
            <v>0.375</v>
          </cell>
          <cell r="GI48">
            <v>0.375</v>
          </cell>
          <cell r="GJ48">
            <v>0.375</v>
          </cell>
          <cell r="GK48">
            <v>0.375</v>
          </cell>
          <cell r="GL48">
            <v>0.375</v>
          </cell>
          <cell r="GM48">
            <v>0.375</v>
          </cell>
          <cell r="GN48">
            <v>0.375</v>
          </cell>
          <cell r="GO48">
            <v>0.375</v>
          </cell>
          <cell r="GP48">
            <v>0.375</v>
          </cell>
          <cell r="GQ48">
            <v>0.375</v>
          </cell>
          <cell r="GR48">
            <v>0.375</v>
          </cell>
          <cell r="GS48">
            <v>0.375</v>
          </cell>
          <cell r="GT48">
            <v>0.375</v>
          </cell>
          <cell r="GU48">
            <v>0.375</v>
          </cell>
          <cell r="GV48">
            <v>0.375</v>
          </cell>
          <cell r="GW48">
            <v>0.375</v>
          </cell>
          <cell r="GX48">
            <v>0.375</v>
          </cell>
          <cell r="GY48">
            <v>0.375</v>
          </cell>
          <cell r="GZ48">
            <v>0.375</v>
          </cell>
          <cell r="HA48">
            <v>0.375</v>
          </cell>
          <cell r="HB48">
            <v>0.375</v>
          </cell>
          <cell r="HC48">
            <v>0.375</v>
          </cell>
          <cell r="HD48">
            <v>0.375</v>
          </cell>
          <cell r="HE48">
            <v>0.375</v>
          </cell>
          <cell r="HF48">
            <v>0.375</v>
          </cell>
          <cell r="HG48">
            <v>0.375</v>
          </cell>
          <cell r="HH48">
            <v>0.375</v>
          </cell>
          <cell r="HI48">
            <v>0.375</v>
          </cell>
          <cell r="HJ48">
            <v>0.375</v>
          </cell>
          <cell r="HK48">
            <v>0.375</v>
          </cell>
          <cell r="HL48">
            <v>0.375</v>
          </cell>
          <cell r="HM48">
            <v>0.375</v>
          </cell>
          <cell r="HN48">
            <v>0.375</v>
          </cell>
          <cell r="HO48">
            <v>0.375</v>
          </cell>
          <cell r="HP48">
            <v>0.375</v>
          </cell>
          <cell r="HQ48">
            <v>0.375</v>
          </cell>
          <cell r="HR48">
            <v>0.375</v>
          </cell>
          <cell r="HS48">
            <v>0.375</v>
          </cell>
          <cell r="HT48">
            <v>0.375</v>
          </cell>
          <cell r="HU48">
            <v>0.375</v>
          </cell>
          <cell r="HV48">
            <v>0.375</v>
          </cell>
          <cell r="HW48">
            <v>0.375</v>
          </cell>
          <cell r="HX48">
            <v>0.375</v>
          </cell>
          <cell r="HY48">
            <v>0.375</v>
          </cell>
          <cell r="HZ48">
            <v>0.375</v>
          </cell>
          <cell r="IA48">
            <v>0.375</v>
          </cell>
          <cell r="IB48">
            <v>0.375</v>
          </cell>
          <cell r="IC48">
            <v>0.375</v>
          </cell>
          <cell r="ID48">
            <v>0.375</v>
          </cell>
          <cell r="IE48">
            <v>0.375</v>
          </cell>
          <cell r="IF48">
            <v>0.375</v>
          </cell>
          <cell r="IG48">
            <v>0.375</v>
          </cell>
          <cell r="IH48">
            <v>0.375</v>
          </cell>
          <cell r="II48">
            <v>0.375</v>
          </cell>
          <cell r="IJ48">
            <v>0.375</v>
          </cell>
          <cell r="IK48">
            <v>0.375</v>
          </cell>
          <cell r="IL48">
            <v>0.375</v>
          </cell>
          <cell r="IM48">
            <v>0.375</v>
          </cell>
          <cell r="IN48">
            <v>0.375</v>
          </cell>
          <cell r="IO48">
            <v>0.375</v>
          </cell>
          <cell r="IP48">
            <v>0.375</v>
          </cell>
          <cell r="IQ48">
            <v>0.375</v>
          </cell>
          <cell r="IR48">
            <v>0.375</v>
          </cell>
          <cell r="IS48">
            <v>0.375</v>
          </cell>
          <cell r="IT48">
            <v>0.375</v>
          </cell>
          <cell r="IU48">
            <v>0.375</v>
          </cell>
          <cell r="IV48">
            <v>0.375</v>
          </cell>
          <cell r="IW48">
            <v>0.375</v>
          </cell>
          <cell r="IX48">
            <v>0.375</v>
          </cell>
          <cell r="IY48">
            <v>0.375</v>
          </cell>
          <cell r="IZ48">
            <v>0.375</v>
          </cell>
          <cell r="JA48">
            <v>0.375</v>
          </cell>
          <cell r="JB48">
            <v>0.375</v>
          </cell>
          <cell r="JC48">
            <v>0.375</v>
          </cell>
          <cell r="JD48">
            <v>0.375</v>
          </cell>
          <cell r="JE48">
            <v>0.375</v>
          </cell>
          <cell r="JF48">
            <v>0.375</v>
          </cell>
          <cell r="JG48">
            <v>0.375</v>
          </cell>
          <cell r="JH48">
            <v>0.375</v>
          </cell>
          <cell r="JI48">
            <v>0.375</v>
          </cell>
          <cell r="JJ48">
            <v>0.375</v>
          </cell>
          <cell r="JK48">
            <v>0.375</v>
          </cell>
          <cell r="JL48">
            <v>0.375</v>
          </cell>
          <cell r="JM48">
            <v>0.375</v>
          </cell>
          <cell r="JN48">
            <v>0.375</v>
          </cell>
          <cell r="JO48">
            <v>0.375</v>
          </cell>
          <cell r="JP48">
            <v>0.375</v>
          </cell>
          <cell r="JQ48">
            <v>0.375</v>
          </cell>
          <cell r="JR48">
            <v>0.375</v>
          </cell>
          <cell r="JS48">
            <v>0.375</v>
          </cell>
          <cell r="JT48">
            <v>0.375</v>
          </cell>
          <cell r="JU48">
            <v>0.375</v>
          </cell>
          <cell r="JV48">
            <v>0.375</v>
          </cell>
          <cell r="JW48">
            <v>0.375</v>
          </cell>
          <cell r="JX48">
            <v>0.375</v>
          </cell>
          <cell r="JY48">
            <v>0.375</v>
          </cell>
          <cell r="JZ48">
            <v>0.375</v>
          </cell>
          <cell r="KA48">
            <v>0.375</v>
          </cell>
          <cell r="KB48">
            <v>0.375</v>
          </cell>
          <cell r="KC48">
            <v>0.375</v>
          </cell>
          <cell r="KD48">
            <v>0.375</v>
          </cell>
          <cell r="KE48">
            <v>0.375</v>
          </cell>
          <cell r="KF48">
            <v>0.375</v>
          </cell>
          <cell r="KG48">
            <v>0.375</v>
          </cell>
          <cell r="KH48">
            <v>0.375</v>
          </cell>
          <cell r="KI48">
            <v>0.375</v>
          </cell>
          <cell r="KJ48">
            <v>0.375</v>
          </cell>
          <cell r="KK48">
            <v>0.375</v>
          </cell>
        </row>
        <row r="49">
          <cell r="B49">
            <v>0.375</v>
          </cell>
          <cell r="JP49">
            <v>0.375</v>
          </cell>
          <cell r="KL49">
            <v>0.375</v>
          </cell>
          <cell r="KM49">
            <v>0.375</v>
          </cell>
          <cell r="KN49">
            <v>0.375</v>
          </cell>
          <cell r="KO49">
            <v>0.375</v>
          </cell>
          <cell r="KP49">
            <v>0.375</v>
          </cell>
          <cell r="KQ49">
            <v>0.375</v>
          </cell>
          <cell r="KR49">
            <v>0.375</v>
          </cell>
          <cell r="KS49">
            <v>0.375</v>
          </cell>
        </row>
        <row r="50">
          <cell r="B50">
            <v>162333742</v>
          </cell>
          <cell r="C50" t="str">
            <v>Nguyễn Thị An</v>
          </cell>
          <cell r="D50" t="str">
            <v>Lợi</v>
          </cell>
          <cell r="E50" t="str">
            <v>18/12/1992</v>
          </cell>
          <cell r="F50" t="str">
            <v>Quảng Nam</v>
          </cell>
          <cell r="G50" t="str">
            <v>Nữ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4.7</v>
          </cell>
          <cell r="U50">
            <v>4.6999969482421875</v>
          </cell>
          <cell r="V50">
            <v>4.6999969482421875</v>
          </cell>
          <cell r="W50">
            <v>4.7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0.67142857142857149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C50">
            <v>0</v>
          </cell>
          <cell r="JD50">
            <v>0</v>
          </cell>
          <cell r="JE50">
            <v>0</v>
          </cell>
          <cell r="JF50">
            <v>0</v>
          </cell>
          <cell r="JG50">
            <v>0</v>
          </cell>
          <cell r="JH50">
            <v>0</v>
          </cell>
          <cell r="JI50">
            <v>0</v>
          </cell>
          <cell r="JJ50">
            <v>0</v>
          </cell>
          <cell r="JK50">
            <v>0</v>
          </cell>
          <cell r="JL50">
            <v>0</v>
          </cell>
          <cell r="JM50">
            <v>0</v>
          </cell>
          <cell r="JN50">
            <v>0</v>
          </cell>
          <cell r="JO50">
            <v>0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A50">
            <v>0</v>
          </cell>
          <cell r="KB50">
            <v>0</v>
          </cell>
          <cell r="KC50">
            <v>0</v>
          </cell>
          <cell r="KD50">
            <v>0</v>
          </cell>
          <cell r="KE50">
            <v>0</v>
          </cell>
          <cell r="KF50">
            <v>0</v>
          </cell>
          <cell r="KG50">
            <v>0</v>
          </cell>
          <cell r="KH50">
            <v>0</v>
          </cell>
          <cell r="KI50">
            <v>0</v>
          </cell>
          <cell r="KJ50">
            <v>0</v>
          </cell>
          <cell r="KK50">
            <v>0</v>
          </cell>
          <cell r="KL50">
            <v>0</v>
          </cell>
          <cell r="KM50">
            <v>0</v>
          </cell>
          <cell r="KN50">
            <v>0</v>
          </cell>
          <cell r="KO50">
            <v>0</v>
          </cell>
          <cell r="KP50">
            <v>0</v>
          </cell>
          <cell r="KQ50">
            <v>0</v>
          </cell>
          <cell r="KR50">
            <v>0</v>
          </cell>
          <cell r="KS50">
            <v>0</v>
          </cell>
        </row>
        <row r="51">
          <cell r="JP51">
            <v>0</v>
          </cell>
          <cell r="KL51">
            <v>0</v>
          </cell>
          <cell r="KM51">
            <v>0</v>
          </cell>
          <cell r="KN51">
            <v>0</v>
          </cell>
          <cell r="KO51">
            <v>0</v>
          </cell>
          <cell r="KP51">
            <v>0</v>
          </cell>
          <cell r="KQ51">
            <v>0</v>
          </cell>
          <cell r="KR51">
            <v>0</v>
          </cell>
          <cell r="KS51">
            <v>0</v>
          </cell>
        </row>
        <row r="52">
          <cell r="B52">
            <v>0</v>
          </cell>
          <cell r="JP52">
            <v>0</v>
          </cell>
          <cell r="KL52">
            <v>0</v>
          </cell>
          <cell r="KM52">
            <v>0</v>
          </cell>
          <cell r="KN52">
            <v>0</v>
          </cell>
          <cell r="KO52">
            <v>0</v>
          </cell>
          <cell r="KP52">
            <v>0</v>
          </cell>
          <cell r="KQ52">
            <v>0</v>
          </cell>
          <cell r="KR52">
            <v>0</v>
          </cell>
          <cell r="KS52">
            <v>0</v>
          </cell>
        </row>
        <row r="53">
          <cell r="B53">
            <v>161325856</v>
          </cell>
          <cell r="C53" t="str">
            <v>Nguyễn Thị Kiều</v>
          </cell>
          <cell r="D53" t="str">
            <v>Oanh</v>
          </cell>
          <cell r="E53">
            <v>161325824</v>
          </cell>
          <cell r="F53">
            <v>161325824</v>
          </cell>
          <cell r="G53" t="str">
            <v>Nữ</v>
          </cell>
          <cell r="H53">
            <v>161325824</v>
          </cell>
          <cell r="I53">
            <v>161325824</v>
          </cell>
          <cell r="J53">
            <v>161325824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0</v>
          </cell>
          <cell r="IX53">
            <v>0</v>
          </cell>
          <cell r="IY53">
            <v>0</v>
          </cell>
          <cell r="IZ53">
            <v>0</v>
          </cell>
          <cell r="JA53">
            <v>0</v>
          </cell>
          <cell r="JB53">
            <v>0</v>
          </cell>
          <cell r="JC53">
            <v>0</v>
          </cell>
          <cell r="JD53">
            <v>0</v>
          </cell>
          <cell r="JE53">
            <v>0</v>
          </cell>
          <cell r="JF53">
            <v>0</v>
          </cell>
          <cell r="JG53">
            <v>0</v>
          </cell>
          <cell r="JH53">
            <v>0</v>
          </cell>
          <cell r="JI53">
            <v>0</v>
          </cell>
          <cell r="JJ53">
            <v>0</v>
          </cell>
          <cell r="JK53">
            <v>0</v>
          </cell>
          <cell r="JL53">
            <v>0</v>
          </cell>
          <cell r="JM53">
            <v>0</v>
          </cell>
          <cell r="JN53">
            <v>0</v>
          </cell>
          <cell r="JO53">
            <v>0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A53">
            <v>0</v>
          </cell>
          <cell r="KB53">
            <v>0</v>
          </cell>
          <cell r="KC53">
            <v>0</v>
          </cell>
          <cell r="KD53">
            <v>0</v>
          </cell>
          <cell r="KE53">
            <v>0</v>
          </cell>
          <cell r="KF53">
            <v>0</v>
          </cell>
          <cell r="KG53">
            <v>0</v>
          </cell>
          <cell r="KH53">
            <v>0</v>
          </cell>
          <cell r="KI53">
            <v>0</v>
          </cell>
          <cell r="KJ53">
            <v>0</v>
          </cell>
          <cell r="KK53">
            <v>0</v>
          </cell>
          <cell r="KL53">
            <v>0</v>
          </cell>
          <cell r="KM53">
            <v>0</v>
          </cell>
          <cell r="KN53">
            <v>0</v>
          </cell>
          <cell r="KO53">
            <v>0</v>
          </cell>
          <cell r="KP53">
            <v>0</v>
          </cell>
          <cell r="KQ53">
            <v>0</v>
          </cell>
          <cell r="KR53">
            <v>0</v>
          </cell>
          <cell r="KS53">
            <v>0</v>
          </cell>
        </row>
        <row r="54">
          <cell r="B54">
            <v>152324240</v>
          </cell>
          <cell r="C54" t="str">
            <v>Lê Thị Cẩm</v>
          </cell>
          <cell r="D54" t="str">
            <v>Nhung</v>
          </cell>
          <cell r="E54" t="str">
            <v>28/08/1991</v>
          </cell>
          <cell r="F54">
            <v>152324224</v>
          </cell>
          <cell r="G54" t="str">
            <v>Nữ</v>
          </cell>
          <cell r="H54">
            <v>152324224</v>
          </cell>
          <cell r="I54">
            <v>152324224</v>
          </cell>
          <cell r="J54">
            <v>152324224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0</v>
          </cell>
          <cell r="IX54">
            <v>0</v>
          </cell>
          <cell r="IY54">
            <v>0</v>
          </cell>
          <cell r="IZ54">
            <v>0</v>
          </cell>
          <cell r="JA54">
            <v>0</v>
          </cell>
          <cell r="JB54">
            <v>0</v>
          </cell>
          <cell r="JC54">
            <v>0</v>
          </cell>
          <cell r="JD54">
            <v>0</v>
          </cell>
          <cell r="JE54">
            <v>0</v>
          </cell>
          <cell r="JF54">
            <v>0</v>
          </cell>
          <cell r="JG54">
            <v>0</v>
          </cell>
          <cell r="JH54">
            <v>0</v>
          </cell>
          <cell r="JI54">
            <v>0</v>
          </cell>
          <cell r="JJ54">
            <v>0</v>
          </cell>
          <cell r="JK54">
            <v>0</v>
          </cell>
          <cell r="JL54">
            <v>0</v>
          </cell>
          <cell r="JM54">
            <v>0</v>
          </cell>
          <cell r="JN54">
            <v>0</v>
          </cell>
          <cell r="JO54">
            <v>0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A54">
            <v>0</v>
          </cell>
          <cell r="KB54">
            <v>0</v>
          </cell>
          <cell r="KC54">
            <v>0</v>
          </cell>
          <cell r="KD54">
            <v>0</v>
          </cell>
          <cell r="KE54">
            <v>0</v>
          </cell>
          <cell r="KF54">
            <v>0</v>
          </cell>
          <cell r="KG54">
            <v>0</v>
          </cell>
          <cell r="KH54">
            <v>0</v>
          </cell>
          <cell r="KI54">
            <v>0</v>
          </cell>
          <cell r="KJ54">
            <v>0</v>
          </cell>
          <cell r="KK54">
            <v>0</v>
          </cell>
          <cell r="KL54">
            <v>0</v>
          </cell>
          <cell r="KM54">
            <v>0</v>
          </cell>
          <cell r="KN54">
            <v>0</v>
          </cell>
          <cell r="KO54">
            <v>0</v>
          </cell>
          <cell r="KP54">
            <v>0</v>
          </cell>
          <cell r="KQ54">
            <v>0</v>
          </cell>
          <cell r="KR54">
            <v>0</v>
          </cell>
          <cell r="KS54">
            <v>0</v>
          </cell>
        </row>
        <row r="55">
          <cell r="B55">
            <v>162526501</v>
          </cell>
          <cell r="C55" t="str">
            <v>Hoàng Tuấn</v>
          </cell>
          <cell r="D55" t="str">
            <v>Anh</v>
          </cell>
          <cell r="E55">
            <v>33484</v>
          </cell>
          <cell r="F55">
            <v>33484</v>
          </cell>
          <cell r="G55" t="str">
            <v>Nam</v>
          </cell>
          <cell r="H55">
            <v>33484</v>
          </cell>
          <cell r="I55">
            <v>33484</v>
          </cell>
          <cell r="J55">
            <v>33484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0</v>
          </cell>
          <cell r="IX55">
            <v>0</v>
          </cell>
          <cell r="IY55">
            <v>0</v>
          </cell>
          <cell r="IZ55">
            <v>0</v>
          </cell>
          <cell r="JA55">
            <v>0</v>
          </cell>
          <cell r="JB55">
            <v>0</v>
          </cell>
          <cell r="JC55">
            <v>0</v>
          </cell>
          <cell r="JD55">
            <v>0</v>
          </cell>
          <cell r="JE55">
            <v>0</v>
          </cell>
          <cell r="JF55">
            <v>0</v>
          </cell>
          <cell r="JG55">
            <v>0</v>
          </cell>
          <cell r="JH55">
            <v>0</v>
          </cell>
          <cell r="JI55">
            <v>0</v>
          </cell>
          <cell r="JJ55">
            <v>0</v>
          </cell>
          <cell r="JK55">
            <v>0</v>
          </cell>
          <cell r="JL55">
            <v>0</v>
          </cell>
          <cell r="JM55">
            <v>0</v>
          </cell>
          <cell r="JN55">
            <v>0</v>
          </cell>
          <cell r="JO55">
            <v>0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U55">
            <v>0</v>
          </cell>
          <cell r="JV55">
            <v>0</v>
          </cell>
          <cell r="JW55">
            <v>0</v>
          </cell>
          <cell r="JX55">
            <v>0</v>
          </cell>
          <cell r="JY55">
            <v>0</v>
          </cell>
          <cell r="JZ55">
            <v>0</v>
          </cell>
          <cell r="KA55">
            <v>0</v>
          </cell>
          <cell r="KB55">
            <v>0</v>
          </cell>
          <cell r="KC55">
            <v>0</v>
          </cell>
          <cell r="KD55">
            <v>0</v>
          </cell>
          <cell r="KE55">
            <v>0</v>
          </cell>
          <cell r="KF55">
            <v>0</v>
          </cell>
          <cell r="KG55">
            <v>0</v>
          </cell>
          <cell r="KH55">
            <v>0</v>
          </cell>
          <cell r="KI55">
            <v>0</v>
          </cell>
          <cell r="KJ55">
            <v>0</v>
          </cell>
          <cell r="KK55">
            <v>0</v>
          </cell>
          <cell r="KL55">
            <v>0</v>
          </cell>
          <cell r="KM55">
            <v>0</v>
          </cell>
          <cell r="KN55">
            <v>0</v>
          </cell>
          <cell r="KO55">
            <v>0</v>
          </cell>
          <cell r="KP55">
            <v>0</v>
          </cell>
          <cell r="KQ55">
            <v>0</v>
          </cell>
          <cell r="KR55">
            <v>0</v>
          </cell>
          <cell r="KS55">
            <v>0</v>
          </cell>
        </row>
        <row r="56">
          <cell r="B56">
            <v>162524220</v>
          </cell>
          <cell r="C56" t="str">
            <v>Lương Thị Khánh</v>
          </cell>
          <cell r="D56" t="str">
            <v>Huyền</v>
          </cell>
          <cell r="E56" t="str">
            <v>10/04/1992</v>
          </cell>
          <cell r="F56" t="str">
            <v>Quảng Bình</v>
          </cell>
          <cell r="G56" t="str">
            <v>Nữ</v>
          </cell>
          <cell r="H56">
            <v>162524160</v>
          </cell>
          <cell r="I56">
            <v>162524160</v>
          </cell>
          <cell r="J56">
            <v>162524160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0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0</v>
          </cell>
          <cell r="JV56">
            <v>0</v>
          </cell>
          <cell r="JW56">
            <v>0</v>
          </cell>
          <cell r="JX56">
            <v>0</v>
          </cell>
          <cell r="JY56">
            <v>0</v>
          </cell>
          <cell r="JZ56">
            <v>0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0</v>
          </cell>
          <cell r="KN56">
            <v>0</v>
          </cell>
          <cell r="KO56">
            <v>0</v>
          </cell>
          <cell r="KP56">
            <v>0</v>
          </cell>
          <cell r="KQ56">
            <v>0</v>
          </cell>
          <cell r="KR56">
            <v>0</v>
          </cell>
          <cell r="KS56">
            <v>0</v>
          </cell>
        </row>
        <row r="57">
          <cell r="B57">
            <v>162527501</v>
          </cell>
          <cell r="C57" t="str">
            <v>Nguyễn Anh</v>
          </cell>
          <cell r="D57" t="str">
            <v>Vũ</v>
          </cell>
          <cell r="E57">
            <v>162527488</v>
          </cell>
          <cell r="F57">
            <v>162527488</v>
          </cell>
          <cell r="G57" t="str">
            <v>Nam</v>
          </cell>
          <cell r="H57">
            <v>162527488</v>
          </cell>
          <cell r="I57">
            <v>162527488</v>
          </cell>
          <cell r="J57">
            <v>162527488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  <cell r="IS57">
            <v>0</v>
          </cell>
          <cell r="IT57">
            <v>0</v>
          </cell>
          <cell r="IU57">
            <v>0</v>
          </cell>
          <cell r="IV57">
            <v>0</v>
          </cell>
          <cell r="IW57">
            <v>0</v>
          </cell>
          <cell r="IX57">
            <v>0</v>
          </cell>
          <cell r="IY57">
            <v>0</v>
          </cell>
          <cell r="IZ57">
            <v>0</v>
          </cell>
          <cell r="JA57">
            <v>0</v>
          </cell>
          <cell r="JB57">
            <v>0</v>
          </cell>
          <cell r="JC57">
            <v>0</v>
          </cell>
          <cell r="JD57">
            <v>0</v>
          </cell>
          <cell r="JE57">
            <v>0</v>
          </cell>
          <cell r="JF57">
            <v>0</v>
          </cell>
          <cell r="JG57">
            <v>0</v>
          </cell>
          <cell r="JH57">
            <v>0</v>
          </cell>
          <cell r="JI57">
            <v>0</v>
          </cell>
          <cell r="JJ57">
            <v>0</v>
          </cell>
          <cell r="JK57">
            <v>0</v>
          </cell>
          <cell r="JL57">
            <v>0</v>
          </cell>
          <cell r="JM57">
            <v>0</v>
          </cell>
          <cell r="JN57">
            <v>0</v>
          </cell>
          <cell r="JO57">
            <v>0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U57">
            <v>0</v>
          </cell>
          <cell r="JV57">
            <v>0</v>
          </cell>
          <cell r="JW57">
            <v>0</v>
          </cell>
          <cell r="JX57">
            <v>0</v>
          </cell>
          <cell r="JY57">
            <v>0</v>
          </cell>
          <cell r="JZ57">
            <v>0</v>
          </cell>
          <cell r="KA57">
            <v>0</v>
          </cell>
          <cell r="KB57">
            <v>0</v>
          </cell>
          <cell r="KC57">
            <v>0</v>
          </cell>
          <cell r="KD57">
            <v>0</v>
          </cell>
          <cell r="KE57">
            <v>0</v>
          </cell>
          <cell r="KF57">
            <v>0</v>
          </cell>
          <cell r="KG57">
            <v>0</v>
          </cell>
          <cell r="KH57">
            <v>0</v>
          </cell>
          <cell r="KI57">
            <v>0</v>
          </cell>
          <cell r="KJ57">
            <v>0</v>
          </cell>
          <cell r="KK57">
            <v>0</v>
          </cell>
          <cell r="KL57">
            <v>0</v>
          </cell>
          <cell r="KM57">
            <v>0</v>
          </cell>
          <cell r="KN57">
            <v>0</v>
          </cell>
          <cell r="KO57">
            <v>0</v>
          </cell>
          <cell r="KP57">
            <v>0</v>
          </cell>
          <cell r="KQ57">
            <v>0</v>
          </cell>
          <cell r="KR57">
            <v>0</v>
          </cell>
          <cell r="KS57">
            <v>0</v>
          </cell>
        </row>
        <row r="58">
          <cell r="B58">
            <v>162333744</v>
          </cell>
          <cell r="C58" t="str">
            <v>Lương Thị Ly</v>
          </cell>
          <cell r="D58" t="str">
            <v>Ly</v>
          </cell>
          <cell r="E58" t="str">
            <v>08/02/1991</v>
          </cell>
          <cell r="F58" t="str">
            <v>Tuyên Quang</v>
          </cell>
          <cell r="G58" t="str">
            <v>Nữ</v>
          </cell>
          <cell r="H58">
            <v>6.8</v>
          </cell>
          <cell r="I58">
            <v>6.7999992370605469</v>
          </cell>
          <cell r="J58">
            <v>6.7999992370605469</v>
          </cell>
          <cell r="K58">
            <v>6.8</v>
          </cell>
          <cell r="L58">
            <v>7.1</v>
          </cell>
          <cell r="M58">
            <v>7.0999984741210938</v>
          </cell>
          <cell r="N58">
            <v>7.0999984741210938</v>
          </cell>
          <cell r="O58">
            <v>7.1</v>
          </cell>
          <cell r="P58">
            <v>5.9</v>
          </cell>
          <cell r="Q58">
            <v>5.8999977111816406</v>
          </cell>
          <cell r="R58">
            <v>5.8999977111816406</v>
          </cell>
          <cell r="S58">
            <v>5.9</v>
          </cell>
          <cell r="T58">
            <v>7.6</v>
          </cell>
          <cell r="U58">
            <v>7.5999984741210938</v>
          </cell>
          <cell r="V58">
            <v>7.5999984741210938</v>
          </cell>
          <cell r="W58">
            <v>7.6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7.6</v>
          </cell>
          <cell r="AG58">
            <v>7.5999984741210938</v>
          </cell>
          <cell r="AH58">
            <v>7.5999984741210938</v>
          </cell>
          <cell r="AI58">
            <v>7.6</v>
          </cell>
          <cell r="AJ58">
            <v>4.3357142857142863</v>
          </cell>
          <cell r="AK58">
            <v>4.3357124328613281</v>
          </cell>
          <cell r="AL58">
            <v>4.3357124328613281</v>
          </cell>
          <cell r="AM58">
            <v>4.3357124328613281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C58">
            <v>0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0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</v>
          </cell>
          <cell r="JV58">
            <v>0</v>
          </cell>
          <cell r="JW58">
            <v>0</v>
          </cell>
          <cell r="JX58">
            <v>0</v>
          </cell>
          <cell r="JY58">
            <v>0</v>
          </cell>
          <cell r="JZ58">
            <v>0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M58">
            <v>0</v>
          </cell>
          <cell r="KN58">
            <v>0</v>
          </cell>
          <cell r="KO58">
            <v>0</v>
          </cell>
          <cell r="KP58">
            <v>0</v>
          </cell>
          <cell r="KQ58">
            <v>0</v>
          </cell>
          <cell r="KR58">
            <v>0</v>
          </cell>
          <cell r="KS58">
            <v>0</v>
          </cell>
        </row>
        <row r="59">
          <cell r="B59">
            <v>162413926</v>
          </cell>
          <cell r="C59" t="str">
            <v>Phạm Thị Yến</v>
          </cell>
          <cell r="D59" t="str">
            <v>Nhi</v>
          </cell>
          <cell r="E59" t="str">
            <v>01/06/1992</v>
          </cell>
          <cell r="F59">
            <v>162413824</v>
          </cell>
          <cell r="G59" t="str">
            <v>Nữ</v>
          </cell>
          <cell r="H59">
            <v>6.1</v>
          </cell>
          <cell r="I59">
            <v>6.0999984741210938</v>
          </cell>
          <cell r="J59">
            <v>6.0999984741210938</v>
          </cell>
          <cell r="K59">
            <v>6.1</v>
          </cell>
          <cell r="L59">
            <v>4.5</v>
          </cell>
          <cell r="M59">
            <v>4.5</v>
          </cell>
          <cell r="N59">
            <v>4.5</v>
          </cell>
          <cell r="O59">
            <v>4.5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4.5</v>
          </cell>
          <cell r="U59">
            <v>4.5</v>
          </cell>
          <cell r="V59">
            <v>4.5</v>
          </cell>
          <cell r="W59">
            <v>4.5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6</v>
          </cell>
          <cell r="AC59">
            <v>6</v>
          </cell>
          <cell r="AD59">
            <v>6</v>
          </cell>
          <cell r="AE59">
            <v>6</v>
          </cell>
          <cell r="AF59">
            <v>7.4</v>
          </cell>
          <cell r="AG59">
            <v>7.3999977111816406</v>
          </cell>
          <cell r="AH59">
            <v>7.3999977111816406</v>
          </cell>
          <cell r="AI59">
            <v>7.4</v>
          </cell>
          <cell r="AJ59">
            <v>3.0142857142857147</v>
          </cell>
          <cell r="AK59">
            <v>3.0142841339111328</v>
          </cell>
          <cell r="AL59">
            <v>3.0142841339111328</v>
          </cell>
          <cell r="AM59">
            <v>3.0142841339111328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  <cell r="IS59">
            <v>0</v>
          </cell>
          <cell r="IT59">
            <v>0</v>
          </cell>
          <cell r="IU59">
            <v>0</v>
          </cell>
          <cell r="IV59">
            <v>0</v>
          </cell>
          <cell r="IW59">
            <v>0</v>
          </cell>
          <cell r="IX59">
            <v>0</v>
          </cell>
          <cell r="IY59">
            <v>0</v>
          </cell>
          <cell r="IZ59">
            <v>0</v>
          </cell>
          <cell r="JA59">
            <v>0</v>
          </cell>
          <cell r="JB59">
            <v>0</v>
          </cell>
          <cell r="JC59">
            <v>0</v>
          </cell>
          <cell r="JD59">
            <v>0</v>
          </cell>
          <cell r="JE59">
            <v>0</v>
          </cell>
          <cell r="JF59">
            <v>0</v>
          </cell>
          <cell r="JG59">
            <v>0</v>
          </cell>
          <cell r="JH59">
            <v>0</v>
          </cell>
          <cell r="JI59">
            <v>0</v>
          </cell>
          <cell r="JJ59">
            <v>0</v>
          </cell>
          <cell r="JK59">
            <v>0</v>
          </cell>
          <cell r="JL59">
            <v>0</v>
          </cell>
          <cell r="JM59">
            <v>0</v>
          </cell>
          <cell r="JN59">
            <v>0</v>
          </cell>
          <cell r="JO59">
            <v>0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U59">
            <v>0</v>
          </cell>
          <cell r="JV59">
            <v>0</v>
          </cell>
          <cell r="JW59">
            <v>0</v>
          </cell>
          <cell r="JX59">
            <v>0</v>
          </cell>
          <cell r="JY59">
            <v>0</v>
          </cell>
          <cell r="JZ59">
            <v>0</v>
          </cell>
          <cell r="KA59">
            <v>0</v>
          </cell>
          <cell r="KB59">
            <v>0</v>
          </cell>
          <cell r="KC59">
            <v>0</v>
          </cell>
          <cell r="KD59">
            <v>0</v>
          </cell>
          <cell r="KE59">
            <v>0</v>
          </cell>
          <cell r="KF59">
            <v>0</v>
          </cell>
          <cell r="KG59">
            <v>0</v>
          </cell>
          <cell r="KH59">
            <v>0</v>
          </cell>
          <cell r="KI59">
            <v>0</v>
          </cell>
          <cell r="KJ59">
            <v>0</v>
          </cell>
          <cell r="KK59">
            <v>0</v>
          </cell>
          <cell r="KL59">
            <v>0</v>
          </cell>
          <cell r="KM59">
            <v>0</v>
          </cell>
          <cell r="KN59">
            <v>0</v>
          </cell>
          <cell r="KO59">
            <v>0</v>
          </cell>
          <cell r="KP59">
            <v>0</v>
          </cell>
          <cell r="KQ59">
            <v>0</v>
          </cell>
          <cell r="KR59">
            <v>0</v>
          </cell>
          <cell r="KS59">
            <v>0</v>
          </cell>
        </row>
        <row r="60">
          <cell r="B60">
            <v>162333839</v>
          </cell>
          <cell r="C60" t="str">
            <v>Bùi Chúc Vi</v>
          </cell>
          <cell r="D60" t="str">
            <v>Linh</v>
          </cell>
          <cell r="E60" t="str">
            <v>08/09/1992</v>
          </cell>
          <cell r="F60" t="str">
            <v>Quảng Nam</v>
          </cell>
          <cell r="G60" t="str">
            <v>Nữ</v>
          </cell>
          <cell r="H60">
            <v>8.1999999999999993</v>
          </cell>
          <cell r="I60">
            <v>8.1999969482421875</v>
          </cell>
          <cell r="J60">
            <v>8.1999969482421875</v>
          </cell>
          <cell r="K60">
            <v>8.1999999999999993</v>
          </cell>
          <cell r="L60">
            <v>5.4</v>
          </cell>
          <cell r="M60">
            <v>5.3999977111816406</v>
          </cell>
          <cell r="N60">
            <v>5.3999977111816406</v>
          </cell>
          <cell r="O60">
            <v>5.4</v>
          </cell>
          <cell r="P60">
            <v>8.6999999999999993</v>
          </cell>
          <cell r="Q60">
            <v>8.6999969482421875</v>
          </cell>
          <cell r="R60">
            <v>8.6999969482421875</v>
          </cell>
          <cell r="S60">
            <v>8.6999999999999993</v>
          </cell>
          <cell r="T60">
            <v>7.9</v>
          </cell>
          <cell r="U60">
            <v>7.8999977111816406</v>
          </cell>
          <cell r="V60">
            <v>7.8999977111816406</v>
          </cell>
          <cell r="W60">
            <v>7.9</v>
          </cell>
          <cell r="X60">
            <v>7.8</v>
          </cell>
          <cell r="Y60">
            <v>7.7999992370605469</v>
          </cell>
          <cell r="Z60">
            <v>7.7999992370605469</v>
          </cell>
          <cell r="AA60">
            <v>7.8</v>
          </cell>
          <cell r="AB60">
            <v>8.6</v>
          </cell>
          <cell r="AC60">
            <v>8.5999984741210938</v>
          </cell>
          <cell r="AD60">
            <v>8.5999984741210938</v>
          </cell>
          <cell r="AE60">
            <v>8.6</v>
          </cell>
          <cell r="AF60">
            <v>7.8</v>
          </cell>
          <cell r="AG60">
            <v>7.7999992370605469</v>
          </cell>
          <cell r="AH60">
            <v>7.7999992370605469</v>
          </cell>
          <cell r="AI60">
            <v>7.8</v>
          </cell>
          <cell r="AJ60">
            <v>7.8357142857142863</v>
          </cell>
          <cell r="AK60">
            <v>7.9</v>
          </cell>
          <cell r="AL60">
            <v>7.8999977111816406</v>
          </cell>
          <cell r="AM60">
            <v>7.8999977111816406</v>
          </cell>
          <cell r="AN60">
            <v>7.9</v>
          </cell>
          <cell r="AO60">
            <v>8.1</v>
          </cell>
          <cell r="AP60">
            <v>8.0999984741210938</v>
          </cell>
          <cell r="AQ60">
            <v>8.0999984741210938</v>
          </cell>
          <cell r="AR60">
            <v>8.1</v>
          </cell>
          <cell r="AS60">
            <v>5.8</v>
          </cell>
          <cell r="AT60">
            <v>5.7999992370605469</v>
          </cell>
          <cell r="AU60">
            <v>5.7999992370605469</v>
          </cell>
          <cell r="AV60">
            <v>5.8</v>
          </cell>
          <cell r="AW60">
            <v>9.1999999999999993</v>
          </cell>
          <cell r="AX60">
            <v>9.1999969482421875</v>
          </cell>
          <cell r="AY60">
            <v>9.1999969482421875</v>
          </cell>
          <cell r="AZ60">
            <v>9.1999999999999993</v>
          </cell>
          <cell r="BA60">
            <v>9.1999999999999993</v>
          </cell>
          <cell r="BB60">
            <v>9.1999969482421875</v>
          </cell>
          <cell r="BC60">
            <v>9.1999969482421875</v>
          </cell>
          <cell r="BD60">
            <v>9.1999999999999993</v>
          </cell>
          <cell r="BE60">
            <v>8.1999999999999993</v>
          </cell>
          <cell r="BF60">
            <v>8.1999969482421875</v>
          </cell>
          <cell r="BG60">
            <v>8.1999969482421875</v>
          </cell>
          <cell r="BH60">
            <v>8.1999999999999993</v>
          </cell>
          <cell r="BI60">
            <v>6.8</v>
          </cell>
          <cell r="BJ60">
            <v>6.7999992370605469</v>
          </cell>
          <cell r="BK60">
            <v>6.7999992370605469</v>
          </cell>
          <cell r="BL60">
            <v>6.8</v>
          </cell>
          <cell r="BM60">
            <v>9.3000000000000007</v>
          </cell>
          <cell r="BN60">
            <v>9.2999954223632813</v>
          </cell>
          <cell r="BO60">
            <v>9.2999954223632813</v>
          </cell>
          <cell r="BP60">
            <v>9.3000000000000007</v>
          </cell>
          <cell r="BQ60">
            <v>7.5</v>
          </cell>
          <cell r="BR60">
            <v>7.5</v>
          </cell>
          <cell r="BS60">
            <v>7.5</v>
          </cell>
          <cell r="BT60">
            <v>7.5</v>
          </cell>
          <cell r="BU60">
            <v>8.1199999999999992</v>
          </cell>
          <cell r="BV60">
            <v>8.8000000000000007</v>
          </cell>
          <cell r="BW60">
            <v>8.7999954223632813</v>
          </cell>
          <cell r="BX60">
            <v>8.7999954223632813</v>
          </cell>
          <cell r="BY60">
            <v>8.8000000000000007</v>
          </cell>
          <cell r="BZ60">
            <v>7.7</v>
          </cell>
          <cell r="CA60">
            <v>7.6999969482421875</v>
          </cell>
          <cell r="CB60">
            <v>7.6999969482421875</v>
          </cell>
          <cell r="CC60">
            <v>7.7</v>
          </cell>
          <cell r="CD60">
            <v>8</v>
          </cell>
          <cell r="CE60">
            <v>8</v>
          </cell>
          <cell r="CF60">
            <v>8</v>
          </cell>
          <cell r="CG60">
            <v>8</v>
          </cell>
          <cell r="CH60">
            <v>8.5</v>
          </cell>
          <cell r="CI60">
            <v>8.5</v>
          </cell>
          <cell r="CJ60">
            <v>8.5</v>
          </cell>
          <cell r="CK60">
            <v>8.5</v>
          </cell>
          <cell r="CL60">
            <v>7.8</v>
          </cell>
          <cell r="CM60">
            <v>7.7999992370605469</v>
          </cell>
          <cell r="CN60">
            <v>7.7999992370605469</v>
          </cell>
          <cell r="CO60">
            <v>7.8</v>
          </cell>
          <cell r="CP60">
            <v>7</v>
          </cell>
          <cell r="CQ60">
            <v>7</v>
          </cell>
          <cell r="CR60">
            <v>7</v>
          </cell>
          <cell r="CS60">
            <v>7</v>
          </cell>
          <cell r="CT60">
            <v>8.4</v>
          </cell>
          <cell r="CU60">
            <v>8.399993896484375</v>
          </cell>
          <cell r="CV60">
            <v>8.399993896484375</v>
          </cell>
          <cell r="CW60">
            <v>8.4</v>
          </cell>
          <cell r="CX60">
            <v>9.1</v>
          </cell>
          <cell r="CY60">
            <v>9.0999984741210938</v>
          </cell>
          <cell r="CZ60">
            <v>9.0999984741210938</v>
          </cell>
          <cell r="DA60">
            <v>9.1</v>
          </cell>
          <cell r="DB60">
            <v>8.3000000000000007</v>
          </cell>
          <cell r="DC60">
            <v>8.2999954223632813</v>
          </cell>
          <cell r="DD60">
            <v>8.2999954223632813</v>
          </cell>
          <cell r="DE60">
            <v>8.3000000000000007</v>
          </cell>
          <cell r="DF60">
            <v>6.6</v>
          </cell>
          <cell r="DG60">
            <v>6.5999984741210938</v>
          </cell>
          <cell r="DH60">
            <v>6.5999984741210938</v>
          </cell>
          <cell r="DI60">
            <v>6.6</v>
          </cell>
          <cell r="DJ60">
            <v>8.24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8.6</v>
          </cell>
          <cell r="DP60">
            <v>8.5999984741210938</v>
          </cell>
          <cell r="DQ60">
            <v>8.5999984741210938</v>
          </cell>
          <cell r="DR60">
            <v>8.6</v>
          </cell>
          <cell r="DS60">
            <v>8.4</v>
          </cell>
          <cell r="DT60">
            <v>8.399993896484375</v>
          </cell>
          <cell r="DU60">
            <v>8.399993896484375</v>
          </cell>
          <cell r="DV60">
            <v>8.4</v>
          </cell>
          <cell r="DW60">
            <v>7</v>
          </cell>
          <cell r="DX60">
            <v>7</v>
          </cell>
          <cell r="DY60">
            <v>7</v>
          </cell>
          <cell r="DZ60">
            <v>7</v>
          </cell>
          <cell r="EA60">
            <v>9.1999999999999993</v>
          </cell>
          <cell r="EB60">
            <v>9.1999969482421875</v>
          </cell>
          <cell r="EC60">
            <v>9.1999969482421875</v>
          </cell>
          <cell r="ED60">
            <v>9.1999999999999993</v>
          </cell>
          <cell r="EE60">
            <v>8.5</v>
          </cell>
          <cell r="EF60">
            <v>8.5</v>
          </cell>
          <cell r="EG60">
            <v>8.5</v>
          </cell>
          <cell r="EH60">
            <v>8.5</v>
          </cell>
          <cell r="EI60">
            <v>8</v>
          </cell>
          <cell r="EJ60">
            <v>8</v>
          </cell>
          <cell r="EK60">
            <v>8</v>
          </cell>
          <cell r="EL60">
            <v>8</v>
          </cell>
          <cell r="EM60">
            <v>7.2</v>
          </cell>
          <cell r="EN60">
            <v>7.1999969482421875</v>
          </cell>
          <cell r="EO60">
            <v>7.1999969482421875</v>
          </cell>
          <cell r="EP60">
            <v>7.2</v>
          </cell>
          <cell r="EQ60">
            <v>6.5</v>
          </cell>
          <cell r="ER60">
            <v>6.5</v>
          </cell>
          <cell r="ES60">
            <v>6.5</v>
          </cell>
          <cell r="ET60">
            <v>6.5</v>
          </cell>
          <cell r="EU60">
            <v>7.31</v>
          </cell>
          <cell r="EV60">
            <v>7.30999755859375</v>
          </cell>
          <cell r="EW60">
            <v>7.30999755859375</v>
          </cell>
          <cell r="EX60">
            <v>7.30999755859375</v>
          </cell>
          <cell r="EY60">
            <v>7.30999755859375</v>
          </cell>
          <cell r="EZ60">
            <v>7.30999755859375</v>
          </cell>
          <cell r="FA60">
            <v>7.30999755859375</v>
          </cell>
          <cell r="FB60">
            <v>7.30999755859375</v>
          </cell>
          <cell r="FC60">
            <v>7.30999755859375</v>
          </cell>
          <cell r="FD60">
            <v>7.30999755859375</v>
          </cell>
          <cell r="FE60">
            <v>7.30999755859375</v>
          </cell>
          <cell r="FF60">
            <v>7.30999755859375</v>
          </cell>
          <cell r="FG60">
            <v>7.30999755859375</v>
          </cell>
          <cell r="FH60">
            <v>7.30999755859375</v>
          </cell>
          <cell r="FI60">
            <v>7.30999755859375</v>
          </cell>
          <cell r="FJ60">
            <v>7.30999755859375</v>
          </cell>
          <cell r="FK60">
            <v>7.30999755859375</v>
          </cell>
          <cell r="FL60">
            <v>7.30999755859375</v>
          </cell>
          <cell r="FM60">
            <v>7.30999755859375</v>
          </cell>
          <cell r="FN60">
            <v>7.30999755859375</v>
          </cell>
          <cell r="FO60">
            <v>7.30999755859375</v>
          </cell>
          <cell r="FP60">
            <v>7.30999755859375</v>
          </cell>
          <cell r="FQ60">
            <v>7.30999755859375</v>
          </cell>
          <cell r="FR60">
            <v>7.30999755859375</v>
          </cell>
          <cell r="FS60">
            <v>7.30999755859375</v>
          </cell>
          <cell r="FT60">
            <v>7.30999755859375</v>
          </cell>
          <cell r="FU60">
            <v>7.30999755859375</v>
          </cell>
          <cell r="FV60">
            <v>7.30999755859375</v>
          </cell>
          <cell r="FW60">
            <v>7.30999755859375</v>
          </cell>
          <cell r="FX60">
            <v>7.30999755859375</v>
          </cell>
          <cell r="FY60">
            <v>7.30999755859375</v>
          </cell>
          <cell r="FZ60">
            <v>7.30999755859375</v>
          </cell>
          <cell r="GA60">
            <v>7.30999755859375</v>
          </cell>
          <cell r="GB60">
            <v>7.30999755859375</v>
          </cell>
          <cell r="GC60">
            <v>7.30999755859375</v>
          </cell>
          <cell r="GD60">
            <v>7.30999755859375</v>
          </cell>
          <cell r="GE60">
            <v>7.30999755859375</v>
          </cell>
          <cell r="GF60">
            <v>7.30999755859375</v>
          </cell>
          <cell r="GG60">
            <v>7.30999755859375</v>
          </cell>
          <cell r="GH60">
            <v>7.30999755859375</v>
          </cell>
          <cell r="GI60">
            <v>7.30999755859375</v>
          </cell>
          <cell r="GJ60">
            <v>7.30999755859375</v>
          </cell>
          <cell r="GK60">
            <v>7.30999755859375</v>
          </cell>
          <cell r="GL60">
            <v>7.30999755859375</v>
          </cell>
          <cell r="GM60">
            <v>7.30999755859375</v>
          </cell>
          <cell r="GN60">
            <v>7.30999755859375</v>
          </cell>
          <cell r="GO60">
            <v>7.30999755859375</v>
          </cell>
          <cell r="GP60">
            <v>7.30999755859375</v>
          </cell>
          <cell r="GQ60">
            <v>7.30999755859375</v>
          </cell>
          <cell r="GR60">
            <v>7.30999755859375</v>
          </cell>
          <cell r="GS60">
            <v>7.30999755859375</v>
          </cell>
          <cell r="GT60">
            <v>7.30999755859375</v>
          </cell>
          <cell r="GU60">
            <v>7.30999755859375</v>
          </cell>
          <cell r="GV60">
            <v>7.30999755859375</v>
          </cell>
          <cell r="GW60">
            <v>7.30999755859375</v>
          </cell>
          <cell r="GX60">
            <v>7.30999755859375</v>
          </cell>
          <cell r="GY60">
            <v>7.30999755859375</v>
          </cell>
          <cell r="GZ60">
            <v>7.30999755859375</v>
          </cell>
          <cell r="HA60">
            <v>7.30999755859375</v>
          </cell>
          <cell r="HB60">
            <v>7.30999755859375</v>
          </cell>
          <cell r="HC60">
            <v>7.30999755859375</v>
          </cell>
          <cell r="HD60">
            <v>7.30999755859375</v>
          </cell>
          <cell r="HE60">
            <v>7.30999755859375</v>
          </cell>
          <cell r="HF60">
            <v>7.30999755859375</v>
          </cell>
          <cell r="HG60">
            <v>7.30999755859375</v>
          </cell>
          <cell r="HH60">
            <v>7.30999755859375</v>
          </cell>
          <cell r="HI60">
            <v>7.30999755859375</v>
          </cell>
          <cell r="HJ60">
            <v>7.30999755859375</v>
          </cell>
          <cell r="HK60">
            <v>7.30999755859375</v>
          </cell>
          <cell r="HL60">
            <v>7.30999755859375</v>
          </cell>
          <cell r="HM60">
            <v>7.30999755859375</v>
          </cell>
          <cell r="HN60">
            <v>7.30999755859375</v>
          </cell>
          <cell r="HO60">
            <v>7.30999755859375</v>
          </cell>
          <cell r="HP60">
            <v>7.30999755859375</v>
          </cell>
          <cell r="HQ60">
            <v>7.30999755859375</v>
          </cell>
          <cell r="HR60">
            <v>7.30999755859375</v>
          </cell>
          <cell r="HS60">
            <v>7.30999755859375</v>
          </cell>
          <cell r="HT60">
            <v>7.30999755859375</v>
          </cell>
          <cell r="HU60">
            <v>7.30999755859375</v>
          </cell>
          <cell r="HV60">
            <v>7.30999755859375</v>
          </cell>
          <cell r="HW60">
            <v>7.30999755859375</v>
          </cell>
          <cell r="HX60">
            <v>7.30999755859375</v>
          </cell>
          <cell r="HY60">
            <v>7.30999755859375</v>
          </cell>
          <cell r="HZ60">
            <v>7.30999755859375</v>
          </cell>
          <cell r="IA60">
            <v>7.30999755859375</v>
          </cell>
          <cell r="IB60">
            <v>7.30999755859375</v>
          </cell>
          <cell r="IC60">
            <v>7.30999755859375</v>
          </cell>
          <cell r="ID60">
            <v>7.30999755859375</v>
          </cell>
          <cell r="IE60">
            <v>7.30999755859375</v>
          </cell>
          <cell r="IF60">
            <v>7.30999755859375</v>
          </cell>
          <cell r="IG60">
            <v>7.30999755859375</v>
          </cell>
          <cell r="IH60">
            <v>7.30999755859375</v>
          </cell>
          <cell r="II60">
            <v>7.30999755859375</v>
          </cell>
          <cell r="IJ60">
            <v>7.30999755859375</v>
          </cell>
          <cell r="IK60">
            <v>7.30999755859375</v>
          </cell>
          <cell r="IL60">
            <v>7.30999755859375</v>
          </cell>
          <cell r="IM60">
            <v>7.30999755859375</v>
          </cell>
          <cell r="IN60">
            <v>7.30999755859375</v>
          </cell>
          <cell r="IO60">
            <v>7.30999755859375</v>
          </cell>
          <cell r="IP60">
            <v>7.30999755859375</v>
          </cell>
          <cell r="IQ60">
            <v>7.30999755859375</v>
          </cell>
          <cell r="IR60">
            <v>7.30999755859375</v>
          </cell>
          <cell r="IS60">
            <v>7.30999755859375</v>
          </cell>
          <cell r="IT60">
            <v>7.30999755859375</v>
          </cell>
          <cell r="IU60">
            <v>7.30999755859375</v>
          </cell>
          <cell r="IV60">
            <v>7.30999755859375</v>
          </cell>
          <cell r="IW60">
            <v>7.30999755859375</v>
          </cell>
          <cell r="IX60">
            <v>7.30999755859375</v>
          </cell>
          <cell r="IY60">
            <v>7.30999755859375</v>
          </cell>
          <cell r="IZ60">
            <v>7.30999755859375</v>
          </cell>
          <cell r="JA60">
            <v>7.30999755859375</v>
          </cell>
          <cell r="JB60">
            <v>7.30999755859375</v>
          </cell>
          <cell r="JC60">
            <v>7.30999755859375</v>
          </cell>
          <cell r="JD60">
            <v>7.30999755859375</v>
          </cell>
          <cell r="JE60">
            <v>7.30999755859375</v>
          </cell>
          <cell r="JF60">
            <v>7.30999755859375</v>
          </cell>
          <cell r="JG60">
            <v>7.30999755859375</v>
          </cell>
          <cell r="JH60">
            <v>7.30999755859375</v>
          </cell>
          <cell r="JI60">
            <v>7.30999755859375</v>
          </cell>
          <cell r="JJ60">
            <v>7.30999755859375</v>
          </cell>
          <cell r="JK60">
            <v>7.30999755859375</v>
          </cell>
          <cell r="JL60">
            <v>7.30999755859375</v>
          </cell>
          <cell r="JM60">
            <v>7.30999755859375</v>
          </cell>
          <cell r="JN60">
            <v>7.30999755859375</v>
          </cell>
          <cell r="JO60">
            <v>7.30999755859375</v>
          </cell>
          <cell r="JP60">
            <v>7.30999755859375</v>
          </cell>
          <cell r="JQ60">
            <v>7.30999755859375</v>
          </cell>
          <cell r="JR60">
            <v>7.30999755859375</v>
          </cell>
          <cell r="JS60">
            <v>7.30999755859375</v>
          </cell>
          <cell r="JT60">
            <v>7.30999755859375</v>
          </cell>
          <cell r="JU60">
            <v>7.30999755859375</v>
          </cell>
          <cell r="JV60">
            <v>7.30999755859375</v>
          </cell>
          <cell r="JW60">
            <v>7.30999755859375</v>
          </cell>
          <cell r="JX60">
            <v>7.30999755859375</v>
          </cell>
          <cell r="JY60">
            <v>7.30999755859375</v>
          </cell>
          <cell r="JZ60">
            <v>7.30999755859375</v>
          </cell>
          <cell r="KA60">
            <v>7.30999755859375</v>
          </cell>
          <cell r="KB60">
            <v>7.30999755859375</v>
          </cell>
          <cell r="KC60">
            <v>7.30999755859375</v>
          </cell>
          <cell r="KD60">
            <v>7.30999755859375</v>
          </cell>
          <cell r="KE60">
            <v>7.30999755859375</v>
          </cell>
          <cell r="KF60">
            <v>7.30999755859375</v>
          </cell>
          <cell r="KG60">
            <v>7.30999755859375</v>
          </cell>
          <cell r="KH60">
            <v>7.30999755859375</v>
          </cell>
          <cell r="KI60">
            <v>7.30999755859375</v>
          </cell>
          <cell r="KJ60">
            <v>7.30999755859375</v>
          </cell>
          <cell r="KK60">
            <v>7.30999755859375</v>
          </cell>
          <cell r="KL60">
            <v>7.30999755859375</v>
          </cell>
          <cell r="KM60">
            <v>7.30999755859375</v>
          </cell>
          <cell r="KN60">
            <v>7.30999755859375</v>
          </cell>
          <cell r="KO60">
            <v>7.30999755859375</v>
          </cell>
          <cell r="KP60">
            <v>7.30999755859375</v>
          </cell>
          <cell r="KQ60">
            <v>7.30999755859375</v>
          </cell>
          <cell r="KR60">
            <v>7.30999755859375</v>
          </cell>
          <cell r="KS60">
            <v>7.30999755859375</v>
          </cell>
        </row>
        <row r="61">
          <cell r="JP61">
            <v>7.30999755859375</v>
          </cell>
        </row>
        <row r="62">
          <cell r="B62">
            <v>7.30999755859375</v>
          </cell>
          <cell r="JP62">
            <v>7.30999755859375</v>
          </cell>
        </row>
        <row r="63">
          <cell r="B63">
            <v>162333759</v>
          </cell>
          <cell r="C63" t="str">
            <v>Nguyễn Ngọc</v>
          </cell>
          <cell r="D63" t="str">
            <v>Nhân</v>
          </cell>
          <cell r="E63" t="str">
            <v>03/08/1992</v>
          </cell>
          <cell r="F63" t="str">
            <v>Quảng Ngãi</v>
          </cell>
          <cell r="G63" t="str">
            <v>K16PSU_QTH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0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0</v>
          </cell>
          <cell r="KL63">
            <v>0</v>
          </cell>
          <cell r="KM63">
            <v>0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</row>
        <row r="64">
          <cell r="JP64">
            <v>0</v>
          </cell>
        </row>
        <row r="65">
          <cell r="B65">
            <v>0</v>
          </cell>
          <cell r="JP65">
            <v>0</v>
          </cell>
        </row>
        <row r="66">
          <cell r="B66">
            <v>162333825</v>
          </cell>
          <cell r="C66" t="str">
            <v>Phạm Bá</v>
          </cell>
          <cell r="D66" t="str">
            <v>Uy</v>
          </cell>
          <cell r="E66" t="str">
            <v>07/09/1992</v>
          </cell>
          <cell r="F66">
            <v>162333824</v>
          </cell>
          <cell r="G66" t="str">
            <v>K16PSU_QTH</v>
          </cell>
          <cell r="H66">
            <v>7.6</v>
          </cell>
          <cell r="I66">
            <v>7.5999984741210938</v>
          </cell>
          <cell r="J66">
            <v>7.5999984741210938</v>
          </cell>
          <cell r="K66">
            <v>7.6</v>
          </cell>
          <cell r="L66">
            <v>6</v>
          </cell>
          <cell r="M66">
            <v>6</v>
          </cell>
          <cell r="N66">
            <v>6</v>
          </cell>
          <cell r="O66">
            <v>6</v>
          </cell>
          <cell r="P66">
            <v>7.4</v>
          </cell>
          <cell r="Q66">
            <v>7.3999977111816406</v>
          </cell>
          <cell r="R66">
            <v>7.3999977111816406</v>
          </cell>
          <cell r="S66">
            <v>7.4</v>
          </cell>
          <cell r="T66">
            <v>5.2</v>
          </cell>
          <cell r="U66">
            <v>5.1999969482421875</v>
          </cell>
          <cell r="V66">
            <v>5.1999969482421875</v>
          </cell>
          <cell r="W66">
            <v>5.2</v>
          </cell>
          <cell r="X66">
            <v>0</v>
          </cell>
          <cell r="Y66">
            <v>6.6</v>
          </cell>
          <cell r="Z66">
            <v>6.5999984741210938</v>
          </cell>
          <cell r="AA66">
            <v>6.6</v>
          </cell>
          <cell r="AB66">
            <v>7.3</v>
          </cell>
          <cell r="AC66">
            <v>7.2999992370605469</v>
          </cell>
          <cell r="AD66">
            <v>7.2999992370605469</v>
          </cell>
          <cell r="AE66">
            <v>7.3</v>
          </cell>
          <cell r="AF66">
            <v>6.3</v>
          </cell>
          <cell r="AG66">
            <v>6.2999992370605469</v>
          </cell>
          <cell r="AH66">
            <v>6.2999992370605469</v>
          </cell>
          <cell r="AI66">
            <v>6.3</v>
          </cell>
          <cell r="AJ66">
            <v>6.7285714285714278</v>
          </cell>
          <cell r="AK66">
            <v>6.7285690307617188</v>
          </cell>
          <cell r="AL66">
            <v>6.7285690307617188</v>
          </cell>
          <cell r="AM66">
            <v>6.7285690307617188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Q66">
            <v>0</v>
          </cell>
          <cell r="IR66">
            <v>0</v>
          </cell>
          <cell r="IS66">
            <v>0</v>
          </cell>
          <cell r="IT66">
            <v>0</v>
          </cell>
          <cell r="IU66">
            <v>0</v>
          </cell>
          <cell r="IV66">
            <v>0</v>
          </cell>
          <cell r="IW66">
            <v>0</v>
          </cell>
          <cell r="IX66">
            <v>0</v>
          </cell>
          <cell r="IY66">
            <v>0</v>
          </cell>
          <cell r="IZ66">
            <v>0</v>
          </cell>
          <cell r="JA66">
            <v>0</v>
          </cell>
          <cell r="JB66">
            <v>0</v>
          </cell>
          <cell r="JC66">
            <v>0</v>
          </cell>
          <cell r="JD66">
            <v>0</v>
          </cell>
          <cell r="JE66">
            <v>0</v>
          </cell>
          <cell r="JF66">
            <v>0</v>
          </cell>
          <cell r="JG66">
            <v>0</v>
          </cell>
          <cell r="JH66">
            <v>0</v>
          </cell>
          <cell r="JI66">
            <v>0</v>
          </cell>
          <cell r="JJ66">
            <v>0</v>
          </cell>
          <cell r="JK66">
            <v>0</v>
          </cell>
          <cell r="JL66">
            <v>0</v>
          </cell>
          <cell r="JM66">
            <v>0</v>
          </cell>
          <cell r="JN66">
            <v>0</v>
          </cell>
          <cell r="JO66">
            <v>0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A66">
            <v>0</v>
          </cell>
          <cell r="KB66">
            <v>0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0</v>
          </cell>
          <cell r="KP66">
            <v>0</v>
          </cell>
          <cell r="KQ66">
            <v>0</v>
          </cell>
          <cell r="KR66">
            <v>0</v>
          </cell>
          <cell r="KS66">
            <v>0</v>
          </cell>
        </row>
        <row r="67">
          <cell r="JP67">
            <v>0</v>
          </cell>
        </row>
      </sheetData>
      <sheetData sheetId="5">
        <row r="9">
          <cell r="B9">
            <v>162336649</v>
          </cell>
          <cell r="C9" t="str">
            <v>Trương Nguyễn Anh</v>
          </cell>
          <cell r="D9" t="str">
            <v>Trung</v>
          </cell>
          <cell r="E9" t="str">
            <v>08/06/1991</v>
          </cell>
          <cell r="F9" t="str">
            <v>Đà Nẵng</v>
          </cell>
          <cell r="G9" t="str">
            <v>Nam</v>
          </cell>
          <cell r="H9">
            <v>8.5</v>
          </cell>
          <cell r="I9">
            <v>7.3</v>
          </cell>
          <cell r="J9">
            <v>9.1</v>
          </cell>
          <cell r="K9">
            <v>7.5</v>
          </cell>
          <cell r="L9">
            <v>7.8</v>
          </cell>
          <cell r="M9">
            <v>8.6999999999999993</v>
          </cell>
          <cell r="N9">
            <v>8.8000000000000007</v>
          </cell>
          <cell r="O9">
            <v>8.19</v>
          </cell>
          <cell r="P9">
            <v>3.62</v>
          </cell>
          <cell r="Q9">
            <v>8.9</v>
          </cell>
          <cell r="R9">
            <v>8.3000000000000007</v>
          </cell>
          <cell r="S9">
            <v>8.1</v>
          </cell>
          <cell r="T9">
            <v>9.4</v>
          </cell>
          <cell r="U9">
            <v>9.5</v>
          </cell>
          <cell r="V9">
            <v>8.6999999999999993</v>
          </cell>
          <cell r="W9">
            <v>9.3000000000000007</v>
          </cell>
          <cell r="X9">
            <v>9.4</v>
          </cell>
          <cell r="Y9">
            <v>7.4</v>
          </cell>
          <cell r="Z9">
            <v>9.01</v>
          </cell>
          <cell r="AA9">
            <v>3.93</v>
          </cell>
          <cell r="AB9">
            <v>8.8000000000000007</v>
          </cell>
          <cell r="AC9">
            <v>8.6</v>
          </cell>
          <cell r="AD9">
            <v>5.6</v>
          </cell>
          <cell r="AE9">
            <v>9.1</v>
          </cell>
          <cell r="AF9">
            <v>8.9</v>
          </cell>
          <cell r="AG9">
            <v>6.7</v>
          </cell>
          <cell r="AH9">
            <v>8</v>
          </cell>
          <cell r="AI9">
            <v>7.8</v>
          </cell>
          <cell r="AJ9">
            <v>7.7</v>
          </cell>
          <cell r="AK9">
            <v>7.6</v>
          </cell>
          <cell r="AL9">
            <v>7.97</v>
          </cell>
          <cell r="AM9">
            <v>3.46</v>
          </cell>
          <cell r="AN9">
            <v>8.6</v>
          </cell>
          <cell r="AO9">
            <v>8.4</v>
          </cell>
          <cell r="AP9">
            <v>8.3000000000000007</v>
          </cell>
          <cell r="AQ9">
            <v>6.5</v>
          </cell>
          <cell r="AR9">
            <v>8.6999999999999993</v>
          </cell>
          <cell r="AS9">
            <v>8.9</v>
          </cell>
          <cell r="AT9">
            <v>8.9</v>
          </cell>
          <cell r="AU9">
            <v>7</v>
          </cell>
          <cell r="AV9">
            <v>5.7</v>
          </cell>
          <cell r="AW9">
            <v>8.1</v>
          </cell>
          <cell r="AX9">
            <v>3.58</v>
          </cell>
          <cell r="AY9">
            <v>8.6</v>
          </cell>
          <cell r="AZ9">
            <v>6.6</v>
          </cell>
          <cell r="BA9">
            <v>8.9</v>
          </cell>
          <cell r="BB9">
            <v>8.6</v>
          </cell>
          <cell r="BC9">
            <v>8.1999999999999993</v>
          </cell>
          <cell r="BD9">
            <v>9.1999999999999993</v>
          </cell>
          <cell r="BE9">
            <v>8.6</v>
          </cell>
          <cell r="BF9">
            <v>7.7</v>
          </cell>
          <cell r="BG9">
            <v>6.4</v>
          </cell>
          <cell r="BH9">
            <v>8.3000000000000007</v>
          </cell>
          <cell r="BI9">
            <v>3.69</v>
          </cell>
          <cell r="BJ9">
            <v>7.4</v>
          </cell>
          <cell r="BK9">
            <v>8.6999999999999993</v>
          </cell>
          <cell r="BL9">
            <v>5.7</v>
          </cell>
          <cell r="BM9">
            <v>6.4</v>
          </cell>
          <cell r="BN9">
            <v>7.2</v>
          </cell>
          <cell r="BO9">
            <v>8.1999999999999993</v>
          </cell>
          <cell r="BP9">
            <v>7.3</v>
          </cell>
          <cell r="BQ9">
            <v>7.9</v>
          </cell>
          <cell r="BR9">
            <v>7.45</v>
          </cell>
          <cell r="BS9">
            <v>3.11</v>
          </cell>
          <cell r="BT9">
            <v>7.8</v>
          </cell>
          <cell r="BU9">
            <v>7.6</v>
          </cell>
          <cell r="BV9">
            <v>7.6</v>
          </cell>
          <cell r="BW9">
            <v>7.3</v>
          </cell>
          <cell r="BX9">
            <v>8.1999999999999993</v>
          </cell>
          <cell r="BY9">
            <v>8.4</v>
          </cell>
          <cell r="BZ9">
            <v>6.9</v>
          </cell>
          <cell r="CA9">
            <v>9.8000000000000007</v>
          </cell>
          <cell r="CB9">
            <v>7.91</v>
          </cell>
          <cell r="CC9">
            <v>3.36</v>
          </cell>
          <cell r="CD9">
            <v>8.3000000000000007</v>
          </cell>
          <cell r="CE9">
            <v>7</v>
          </cell>
          <cell r="CF9">
            <v>8.6999999999999993</v>
          </cell>
          <cell r="CG9">
            <v>8</v>
          </cell>
          <cell r="CH9">
            <v>8.8000000000000007</v>
          </cell>
          <cell r="CI9">
            <v>8.17</v>
          </cell>
          <cell r="CJ9">
            <v>3.66</v>
          </cell>
          <cell r="CK9">
            <v>8.1300000000000008</v>
          </cell>
          <cell r="CL9">
            <v>3.54</v>
          </cell>
          <cell r="CM9">
            <v>8.8000000000000007</v>
          </cell>
          <cell r="CN9">
            <v>0</v>
          </cell>
          <cell r="CO9">
            <v>0</v>
          </cell>
          <cell r="CP9">
            <v>0</v>
          </cell>
          <cell r="CQ9">
            <v>6</v>
          </cell>
          <cell r="CR9">
            <v>8.15</v>
          </cell>
          <cell r="CS9">
            <v>3.56</v>
          </cell>
          <cell r="CT9">
            <v>0</v>
          </cell>
          <cell r="CU9">
            <v>0</v>
          </cell>
          <cell r="CV9">
            <v>0</v>
          </cell>
          <cell r="CW9" t="str">
            <v>ĐỦ ĐK</v>
          </cell>
          <cell r="CX9" t="str">
            <v>KLTN</v>
          </cell>
        </row>
        <row r="10">
          <cell r="B10">
            <v>162524238</v>
          </cell>
          <cell r="C10" t="str">
            <v>Nguyễn Thị Phương</v>
          </cell>
          <cell r="D10" t="str">
            <v>Lang</v>
          </cell>
          <cell r="E10" t="str">
            <v>01/04/1991</v>
          </cell>
          <cell r="F10" t="str">
            <v>Quảng Nam</v>
          </cell>
          <cell r="G10" t="str">
            <v>Nữ</v>
          </cell>
          <cell r="H10">
            <v>8</v>
          </cell>
          <cell r="I10">
            <v>7.3</v>
          </cell>
          <cell r="J10">
            <v>7.2</v>
          </cell>
          <cell r="K10">
            <v>6</v>
          </cell>
          <cell r="L10">
            <v>7.2</v>
          </cell>
          <cell r="M10">
            <v>7.4</v>
          </cell>
          <cell r="N10">
            <v>5.7</v>
          </cell>
          <cell r="O10">
            <v>7.19</v>
          </cell>
          <cell r="P10">
            <v>3</v>
          </cell>
          <cell r="Q10">
            <v>7.7</v>
          </cell>
          <cell r="R10">
            <v>9</v>
          </cell>
          <cell r="S10">
            <v>6.3</v>
          </cell>
          <cell r="T10">
            <v>8.9</v>
          </cell>
          <cell r="U10">
            <v>7.4</v>
          </cell>
          <cell r="V10">
            <v>8.3000000000000007</v>
          </cell>
          <cell r="W10">
            <v>7.7</v>
          </cell>
          <cell r="X10">
            <v>8.4</v>
          </cell>
          <cell r="Y10">
            <v>7.2</v>
          </cell>
          <cell r="Z10">
            <v>7.99</v>
          </cell>
          <cell r="AA10">
            <v>3.43</v>
          </cell>
          <cell r="AB10">
            <v>8.3000000000000007</v>
          </cell>
          <cell r="AC10">
            <v>7.1</v>
          </cell>
          <cell r="AD10">
            <v>5.2</v>
          </cell>
          <cell r="AE10">
            <v>7.5</v>
          </cell>
          <cell r="AF10">
            <v>8.6</v>
          </cell>
          <cell r="AG10">
            <v>7.1</v>
          </cell>
          <cell r="AH10">
            <v>7.6</v>
          </cell>
          <cell r="AI10">
            <v>8.8000000000000007</v>
          </cell>
          <cell r="AJ10">
            <v>8</v>
          </cell>
          <cell r="AK10">
            <v>6.7</v>
          </cell>
          <cell r="AL10">
            <v>7.64</v>
          </cell>
          <cell r="AM10">
            <v>3.33</v>
          </cell>
          <cell r="AN10">
            <v>7.8</v>
          </cell>
          <cell r="AO10">
            <v>8.1</v>
          </cell>
          <cell r="AP10">
            <v>7.4</v>
          </cell>
          <cell r="AQ10">
            <v>7.3</v>
          </cell>
          <cell r="AR10">
            <v>8.1</v>
          </cell>
          <cell r="AS10">
            <v>8.6</v>
          </cell>
          <cell r="AT10">
            <v>8.1999999999999993</v>
          </cell>
          <cell r="AU10">
            <v>7.3</v>
          </cell>
          <cell r="AV10">
            <v>6.1</v>
          </cell>
          <cell r="AW10">
            <v>7.8</v>
          </cell>
          <cell r="AX10">
            <v>3.37</v>
          </cell>
          <cell r="AY10">
            <v>7.3</v>
          </cell>
          <cell r="AZ10">
            <v>7.4</v>
          </cell>
          <cell r="BA10">
            <v>9.1999999999999993</v>
          </cell>
          <cell r="BB10">
            <v>7.5</v>
          </cell>
          <cell r="BC10">
            <v>7.7</v>
          </cell>
          <cell r="BD10">
            <v>8.9</v>
          </cell>
          <cell r="BE10">
            <v>7.7</v>
          </cell>
          <cell r="BF10">
            <v>6.3</v>
          </cell>
          <cell r="BG10">
            <v>6.9</v>
          </cell>
          <cell r="BH10">
            <v>7.85</v>
          </cell>
          <cell r="BI10">
            <v>3.35</v>
          </cell>
          <cell r="BJ10">
            <v>8</v>
          </cell>
          <cell r="BK10">
            <v>6.7</v>
          </cell>
          <cell r="BL10">
            <v>6.7</v>
          </cell>
          <cell r="BM10">
            <v>8.8000000000000007</v>
          </cell>
          <cell r="BN10">
            <v>7.2</v>
          </cell>
          <cell r="BO10">
            <v>8.5</v>
          </cell>
          <cell r="BP10">
            <v>7.2</v>
          </cell>
          <cell r="BQ10">
            <v>7.4</v>
          </cell>
          <cell r="BR10">
            <v>7.53</v>
          </cell>
          <cell r="BS10">
            <v>3.23</v>
          </cell>
          <cell r="BT10">
            <v>8.5</v>
          </cell>
          <cell r="BU10">
            <v>9.1</v>
          </cell>
          <cell r="BV10">
            <v>7.1</v>
          </cell>
          <cell r="BW10">
            <v>8.1</v>
          </cell>
          <cell r="BX10">
            <v>7.9</v>
          </cell>
          <cell r="BY10">
            <v>8.5</v>
          </cell>
          <cell r="BZ10">
            <v>7.2</v>
          </cell>
          <cell r="CA10">
            <v>8.9</v>
          </cell>
          <cell r="CB10">
            <v>8.11</v>
          </cell>
          <cell r="CC10">
            <v>3.6</v>
          </cell>
          <cell r="CD10">
            <v>7.3</v>
          </cell>
          <cell r="CE10">
            <v>8.4</v>
          </cell>
          <cell r="CF10">
            <v>8.9</v>
          </cell>
          <cell r="CG10">
            <v>8.4</v>
          </cell>
          <cell r="CH10">
            <v>7.9</v>
          </cell>
          <cell r="CI10">
            <v>8.1</v>
          </cell>
          <cell r="CJ10">
            <v>3.48</v>
          </cell>
          <cell r="CK10">
            <v>7.78</v>
          </cell>
          <cell r="CL10">
            <v>3.35</v>
          </cell>
          <cell r="CM10">
            <v>8.3000000000000007</v>
          </cell>
          <cell r="CN10">
            <v>0</v>
          </cell>
          <cell r="CO10">
            <v>0</v>
          </cell>
          <cell r="CP10">
            <v>0</v>
          </cell>
          <cell r="CQ10">
            <v>7</v>
          </cell>
          <cell r="CR10">
            <v>7.8</v>
          </cell>
          <cell r="CS10">
            <v>3.36</v>
          </cell>
          <cell r="CT10">
            <v>0</v>
          </cell>
          <cell r="CU10">
            <v>0</v>
          </cell>
          <cell r="CV10">
            <v>0</v>
          </cell>
          <cell r="CW10" t="str">
            <v>ĐỦ ĐK</v>
          </cell>
          <cell r="CX10" t="str">
            <v>KLTN</v>
          </cell>
        </row>
        <row r="11">
          <cell r="B11">
            <v>162333837</v>
          </cell>
          <cell r="C11" t="str">
            <v>Trần Đức</v>
          </cell>
          <cell r="D11" t="str">
            <v>Khoa</v>
          </cell>
          <cell r="E11" t="str">
            <v>24/08/1989</v>
          </cell>
          <cell r="F11" t="str">
            <v>Quảng Nam</v>
          </cell>
          <cell r="G11" t="str">
            <v>Nam</v>
          </cell>
          <cell r="H11">
            <v>8.3000000000000007</v>
          </cell>
          <cell r="I11">
            <v>7.5</v>
          </cell>
          <cell r="J11">
            <v>8.9</v>
          </cell>
          <cell r="K11">
            <v>8.3000000000000007</v>
          </cell>
          <cell r="L11">
            <v>7.2</v>
          </cell>
          <cell r="M11">
            <v>8.4</v>
          </cell>
          <cell r="N11">
            <v>8.4</v>
          </cell>
          <cell r="O11">
            <v>8.09</v>
          </cell>
          <cell r="P11">
            <v>3.54</v>
          </cell>
          <cell r="Q11">
            <v>7.6</v>
          </cell>
          <cell r="R11">
            <v>8.1999999999999993</v>
          </cell>
          <cell r="S11">
            <v>8.8000000000000007</v>
          </cell>
          <cell r="T11">
            <v>8.6</v>
          </cell>
          <cell r="U11">
            <v>9.3000000000000007</v>
          </cell>
          <cell r="V11">
            <v>8.3000000000000007</v>
          </cell>
          <cell r="W11">
            <v>9.4</v>
          </cell>
          <cell r="X11">
            <v>8.6999999999999993</v>
          </cell>
          <cell r="Y11">
            <v>6.6</v>
          </cell>
          <cell r="Z11">
            <v>8.67</v>
          </cell>
          <cell r="AA11">
            <v>3.85</v>
          </cell>
          <cell r="AB11">
            <v>7.9</v>
          </cell>
          <cell r="AC11">
            <v>8.1999999999999993</v>
          </cell>
          <cell r="AD11">
            <v>7.5</v>
          </cell>
          <cell r="AE11">
            <v>9</v>
          </cell>
          <cell r="AF11">
            <v>9.4</v>
          </cell>
          <cell r="AG11">
            <v>6.6</v>
          </cell>
          <cell r="AH11">
            <v>7.3</v>
          </cell>
          <cell r="AI11">
            <v>8.5</v>
          </cell>
          <cell r="AJ11">
            <v>7.7</v>
          </cell>
          <cell r="AK11">
            <v>7.9</v>
          </cell>
          <cell r="AL11">
            <v>8.09</v>
          </cell>
          <cell r="AM11">
            <v>3.53</v>
          </cell>
          <cell r="AN11">
            <v>7.3</v>
          </cell>
          <cell r="AO11">
            <v>7.2</v>
          </cell>
          <cell r="AP11">
            <v>7</v>
          </cell>
          <cell r="AQ11">
            <v>6.5</v>
          </cell>
          <cell r="AR11">
            <v>7.2</v>
          </cell>
          <cell r="AS11">
            <v>8.6</v>
          </cell>
          <cell r="AT11">
            <v>8.5</v>
          </cell>
          <cell r="AU11">
            <v>6.6</v>
          </cell>
          <cell r="AV11">
            <v>6.7</v>
          </cell>
          <cell r="AW11">
            <v>7.31</v>
          </cell>
          <cell r="AX11">
            <v>3.14</v>
          </cell>
          <cell r="AY11">
            <v>7.7</v>
          </cell>
          <cell r="AZ11">
            <v>6.2</v>
          </cell>
          <cell r="BA11">
            <v>8.6</v>
          </cell>
          <cell r="BB11">
            <v>8.3000000000000007</v>
          </cell>
          <cell r="BC11">
            <v>7.7</v>
          </cell>
          <cell r="BD11">
            <v>8.6999999999999993</v>
          </cell>
          <cell r="BE11">
            <v>7.9</v>
          </cell>
          <cell r="BF11">
            <v>6.5</v>
          </cell>
          <cell r="BG11">
            <v>7.8</v>
          </cell>
          <cell r="BH11">
            <v>7.73</v>
          </cell>
          <cell r="BI11">
            <v>3.34</v>
          </cell>
          <cell r="BJ11">
            <v>7.5</v>
          </cell>
          <cell r="BK11">
            <v>8.1</v>
          </cell>
          <cell r="BL11">
            <v>7.5</v>
          </cell>
          <cell r="BM11">
            <v>7.3</v>
          </cell>
          <cell r="BN11">
            <v>6.3</v>
          </cell>
          <cell r="BO11">
            <v>8.1999999999999993</v>
          </cell>
          <cell r="BP11">
            <v>5.8</v>
          </cell>
          <cell r="BQ11">
            <v>6.9</v>
          </cell>
          <cell r="BR11">
            <v>7.18</v>
          </cell>
          <cell r="BS11">
            <v>2.98</v>
          </cell>
          <cell r="BT11">
            <v>8</v>
          </cell>
          <cell r="BU11">
            <v>7.7</v>
          </cell>
          <cell r="BV11">
            <v>7</v>
          </cell>
          <cell r="BW11">
            <v>6.9</v>
          </cell>
          <cell r="BX11">
            <v>7.5</v>
          </cell>
          <cell r="BY11">
            <v>7.9</v>
          </cell>
          <cell r="BZ11">
            <v>5.6</v>
          </cell>
          <cell r="CA11">
            <v>8.1999999999999993</v>
          </cell>
          <cell r="CB11">
            <v>7.35</v>
          </cell>
          <cell r="CC11">
            <v>3.13</v>
          </cell>
          <cell r="CD11">
            <v>6.9</v>
          </cell>
          <cell r="CE11">
            <v>7.7</v>
          </cell>
          <cell r="CF11">
            <v>8.6</v>
          </cell>
          <cell r="CG11">
            <v>8</v>
          </cell>
          <cell r="CH11">
            <v>7.7</v>
          </cell>
          <cell r="CI11">
            <v>7.7</v>
          </cell>
          <cell r="CJ11">
            <v>3.32</v>
          </cell>
          <cell r="CK11">
            <v>7.75</v>
          </cell>
          <cell r="CL11">
            <v>3.35</v>
          </cell>
          <cell r="CM11">
            <v>8.5</v>
          </cell>
          <cell r="CN11">
            <v>0</v>
          </cell>
          <cell r="CO11">
            <v>0</v>
          </cell>
          <cell r="CP11">
            <v>0</v>
          </cell>
          <cell r="CQ11">
            <v>7</v>
          </cell>
          <cell r="CR11">
            <v>7.78</v>
          </cell>
          <cell r="CS11">
            <v>3.37</v>
          </cell>
          <cell r="CT11">
            <v>0</v>
          </cell>
          <cell r="CU11">
            <v>0</v>
          </cell>
          <cell r="CV11">
            <v>0</v>
          </cell>
          <cell r="CW11" t="str">
            <v>ĐỦ ĐK</v>
          </cell>
          <cell r="CX11" t="str">
            <v>KLTN</v>
          </cell>
        </row>
        <row r="12">
          <cell r="B12">
            <v>162333818</v>
          </cell>
          <cell r="C12" t="str">
            <v>Trần Văn</v>
          </cell>
          <cell r="D12" t="str">
            <v>Triệu</v>
          </cell>
          <cell r="E12" t="str">
            <v>19/06/1992</v>
          </cell>
          <cell r="F12" t="str">
            <v>Quảng Nam</v>
          </cell>
          <cell r="G12" t="str">
            <v>Nam</v>
          </cell>
          <cell r="H12">
            <v>8.1</v>
          </cell>
          <cell r="I12">
            <v>6.5</v>
          </cell>
          <cell r="J12">
            <v>7.8</v>
          </cell>
          <cell r="K12">
            <v>7.8</v>
          </cell>
          <cell r="L12">
            <v>7.3</v>
          </cell>
          <cell r="M12">
            <v>8.1</v>
          </cell>
          <cell r="N12">
            <v>8.6</v>
          </cell>
          <cell r="O12">
            <v>7.59</v>
          </cell>
          <cell r="P12">
            <v>3.25</v>
          </cell>
          <cell r="Q12">
            <v>8.1999999999999993</v>
          </cell>
          <cell r="R12">
            <v>8.4</v>
          </cell>
          <cell r="S12">
            <v>6.8</v>
          </cell>
          <cell r="T12">
            <v>8.1</v>
          </cell>
          <cell r="U12">
            <v>9.1999999999999993</v>
          </cell>
          <cell r="V12">
            <v>7.9</v>
          </cell>
          <cell r="W12">
            <v>7.9</v>
          </cell>
          <cell r="X12">
            <v>8.4</v>
          </cell>
          <cell r="Y12">
            <v>5.3</v>
          </cell>
          <cell r="Z12">
            <v>8.15</v>
          </cell>
          <cell r="AA12">
            <v>3.51</v>
          </cell>
          <cell r="AB12">
            <v>7.6</v>
          </cell>
          <cell r="AC12">
            <v>7</v>
          </cell>
          <cell r="AD12">
            <v>6.8</v>
          </cell>
          <cell r="AE12">
            <v>8.5</v>
          </cell>
          <cell r="AF12">
            <v>7.5</v>
          </cell>
          <cell r="AG12">
            <v>7.1</v>
          </cell>
          <cell r="AH12">
            <v>8</v>
          </cell>
          <cell r="AI12">
            <v>7.5</v>
          </cell>
          <cell r="AJ12">
            <v>7.5</v>
          </cell>
          <cell r="AK12">
            <v>5.7</v>
          </cell>
          <cell r="AL12">
            <v>7.55</v>
          </cell>
          <cell r="AM12">
            <v>3.33</v>
          </cell>
          <cell r="AN12">
            <v>8.6999999999999993</v>
          </cell>
          <cell r="AO12">
            <v>7.8</v>
          </cell>
          <cell r="AP12">
            <v>7.9</v>
          </cell>
          <cell r="AQ12">
            <v>7.4</v>
          </cell>
          <cell r="AR12">
            <v>8.5</v>
          </cell>
          <cell r="AS12">
            <v>8.3000000000000007</v>
          </cell>
          <cell r="AT12">
            <v>8.1999999999999993</v>
          </cell>
          <cell r="AU12">
            <v>6.4</v>
          </cell>
          <cell r="AV12">
            <v>5.8</v>
          </cell>
          <cell r="AW12">
            <v>7.85</v>
          </cell>
          <cell r="AX12">
            <v>3.38</v>
          </cell>
          <cell r="AY12">
            <v>7.7</v>
          </cell>
          <cell r="AZ12">
            <v>6.8</v>
          </cell>
          <cell r="BA12">
            <v>8.6999999999999993</v>
          </cell>
          <cell r="BB12">
            <v>7.5</v>
          </cell>
          <cell r="BC12">
            <v>8.1</v>
          </cell>
          <cell r="BD12">
            <v>9.1999999999999993</v>
          </cell>
          <cell r="BE12">
            <v>6.9</v>
          </cell>
          <cell r="BF12">
            <v>6.7</v>
          </cell>
          <cell r="BG12">
            <v>8</v>
          </cell>
          <cell r="BH12">
            <v>7.76</v>
          </cell>
          <cell r="BI12">
            <v>3.31</v>
          </cell>
          <cell r="BJ12">
            <v>8.1</v>
          </cell>
          <cell r="BK12">
            <v>7.8</v>
          </cell>
          <cell r="BL12">
            <v>7.1</v>
          </cell>
          <cell r="BM12">
            <v>7.7</v>
          </cell>
          <cell r="BN12">
            <v>7.2</v>
          </cell>
          <cell r="BO12">
            <v>7.9</v>
          </cell>
          <cell r="BP12">
            <v>6.1</v>
          </cell>
          <cell r="BQ12">
            <v>7.3</v>
          </cell>
          <cell r="BR12">
            <v>7.37</v>
          </cell>
          <cell r="BS12">
            <v>3.1</v>
          </cell>
          <cell r="BT12">
            <v>7.9</v>
          </cell>
          <cell r="BU12">
            <v>8.1999999999999993</v>
          </cell>
          <cell r="BV12">
            <v>7.6</v>
          </cell>
          <cell r="BW12">
            <v>7.9</v>
          </cell>
          <cell r="BX12">
            <v>7.8</v>
          </cell>
          <cell r="BY12">
            <v>8.4</v>
          </cell>
          <cell r="BZ12">
            <v>6.4</v>
          </cell>
          <cell r="CA12">
            <v>8.9</v>
          </cell>
          <cell r="CB12">
            <v>7.87</v>
          </cell>
          <cell r="CC12">
            <v>3.36</v>
          </cell>
          <cell r="CD12">
            <v>7.7</v>
          </cell>
          <cell r="CE12">
            <v>7.3</v>
          </cell>
          <cell r="CF12">
            <v>8.9</v>
          </cell>
          <cell r="CG12">
            <v>8.1999999999999993</v>
          </cell>
          <cell r="CH12">
            <v>8.4</v>
          </cell>
          <cell r="CI12">
            <v>8.06</v>
          </cell>
          <cell r="CJ12">
            <v>3.51</v>
          </cell>
          <cell r="CK12">
            <v>7.76</v>
          </cell>
          <cell r="CL12">
            <v>3.34</v>
          </cell>
          <cell r="CM12">
            <v>7.5</v>
          </cell>
          <cell r="CN12">
            <v>0</v>
          </cell>
          <cell r="CO12">
            <v>0</v>
          </cell>
          <cell r="CP12">
            <v>0</v>
          </cell>
          <cell r="CQ12">
            <v>7.3</v>
          </cell>
          <cell r="CR12">
            <v>7.76</v>
          </cell>
          <cell r="CS12">
            <v>3.34</v>
          </cell>
          <cell r="CT12">
            <v>0</v>
          </cell>
          <cell r="CU12">
            <v>0</v>
          </cell>
          <cell r="CV12">
            <v>0</v>
          </cell>
          <cell r="CW12" t="str">
            <v>ĐỦ ĐK</v>
          </cell>
          <cell r="CX12" t="str">
            <v>KLTN</v>
          </cell>
        </row>
        <row r="13">
          <cell r="B13">
            <v>162337093</v>
          </cell>
          <cell r="C13" t="str">
            <v>Nguyễn Nguyên</v>
          </cell>
          <cell r="D13" t="str">
            <v>Hạnh</v>
          </cell>
          <cell r="E13" t="str">
            <v>14/05/1992</v>
          </cell>
          <cell r="F13" t="str">
            <v>Quảng Nam</v>
          </cell>
          <cell r="G13" t="str">
            <v>Nữ</v>
          </cell>
          <cell r="H13">
            <v>7.7</v>
          </cell>
          <cell r="I13">
            <v>7.4</v>
          </cell>
          <cell r="J13">
            <v>6.7</v>
          </cell>
          <cell r="K13">
            <v>8</v>
          </cell>
          <cell r="L13">
            <v>7.2</v>
          </cell>
          <cell r="M13">
            <v>7.9</v>
          </cell>
          <cell r="N13">
            <v>7.4</v>
          </cell>
          <cell r="O13">
            <v>7.41</v>
          </cell>
          <cell r="P13">
            <v>3.11</v>
          </cell>
          <cell r="Q13">
            <v>8</v>
          </cell>
          <cell r="R13">
            <v>8.6</v>
          </cell>
          <cell r="S13">
            <v>5.0999999999999996</v>
          </cell>
          <cell r="T13">
            <v>6.7</v>
          </cell>
          <cell r="U13">
            <v>9.3000000000000007</v>
          </cell>
          <cell r="V13">
            <v>8.8000000000000007</v>
          </cell>
          <cell r="W13">
            <v>8.6999999999999993</v>
          </cell>
          <cell r="X13">
            <v>9.1</v>
          </cell>
          <cell r="Y13">
            <v>8.3000000000000007</v>
          </cell>
          <cell r="Z13">
            <v>8.11</v>
          </cell>
          <cell r="AA13">
            <v>3.53</v>
          </cell>
          <cell r="AB13">
            <v>8.5</v>
          </cell>
          <cell r="AC13">
            <v>7.6</v>
          </cell>
          <cell r="AD13">
            <v>6.1</v>
          </cell>
          <cell r="AE13">
            <v>8.1</v>
          </cell>
          <cell r="AF13">
            <v>8.1</v>
          </cell>
          <cell r="AG13">
            <v>6.9</v>
          </cell>
          <cell r="AH13">
            <v>8.1</v>
          </cell>
          <cell r="AI13">
            <v>9.8000000000000007</v>
          </cell>
          <cell r="AJ13">
            <v>8.1</v>
          </cell>
          <cell r="AK13">
            <v>7.3</v>
          </cell>
          <cell r="AL13">
            <v>8.0299999999999994</v>
          </cell>
          <cell r="AM13">
            <v>3.47</v>
          </cell>
          <cell r="AN13">
            <v>8.6999999999999993</v>
          </cell>
          <cell r="AO13">
            <v>8.3000000000000007</v>
          </cell>
          <cell r="AP13">
            <v>7.6</v>
          </cell>
          <cell r="AQ13">
            <v>6.6</v>
          </cell>
          <cell r="AR13">
            <v>9.1</v>
          </cell>
          <cell r="AS13">
            <v>8.1</v>
          </cell>
          <cell r="AT13">
            <v>7.9</v>
          </cell>
          <cell r="AU13">
            <v>7.1</v>
          </cell>
          <cell r="AV13">
            <v>8</v>
          </cell>
          <cell r="AW13">
            <v>7.86</v>
          </cell>
          <cell r="AX13">
            <v>3.41</v>
          </cell>
          <cell r="AY13">
            <v>7.7</v>
          </cell>
          <cell r="AZ13">
            <v>6.9</v>
          </cell>
          <cell r="BA13">
            <v>8.8000000000000007</v>
          </cell>
          <cell r="BB13">
            <v>7.3</v>
          </cell>
          <cell r="BC13">
            <v>8.1999999999999993</v>
          </cell>
          <cell r="BD13">
            <v>8.8000000000000007</v>
          </cell>
          <cell r="BE13">
            <v>8.6</v>
          </cell>
          <cell r="BF13">
            <v>6.3</v>
          </cell>
          <cell r="BG13">
            <v>8.6</v>
          </cell>
          <cell r="BH13">
            <v>7.93</v>
          </cell>
          <cell r="BI13">
            <v>3.44</v>
          </cell>
          <cell r="BJ13">
            <v>7</v>
          </cell>
          <cell r="BK13">
            <v>8.6</v>
          </cell>
          <cell r="BL13">
            <v>5.5</v>
          </cell>
          <cell r="BM13">
            <v>8.1999999999999993</v>
          </cell>
          <cell r="BN13">
            <v>6.8</v>
          </cell>
          <cell r="BO13">
            <v>8.8000000000000007</v>
          </cell>
          <cell r="BP13">
            <v>6.5</v>
          </cell>
          <cell r="BQ13">
            <v>6.8</v>
          </cell>
          <cell r="BR13">
            <v>7.36</v>
          </cell>
          <cell r="BS13">
            <v>3.13</v>
          </cell>
          <cell r="BT13">
            <v>7.6</v>
          </cell>
          <cell r="BU13">
            <v>8.1999999999999993</v>
          </cell>
          <cell r="BV13">
            <v>7.2</v>
          </cell>
          <cell r="BW13">
            <v>6.7</v>
          </cell>
          <cell r="BX13">
            <v>8.5</v>
          </cell>
          <cell r="BY13">
            <v>8.6999999999999993</v>
          </cell>
          <cell r="BZ13">
            <v>6.8</v>
          </cell>
          <cell r="CA13">
            <v>8.4</v>
          </cell>
          <cell r="CB13">
            <v>7.71</v>
          </cell>
          <cell r="CC13">
            <v>3.34</v>
          </cell>
          <cell r="CD13">
            <v>7.3</v>
          </cell>
          <cell r="CE13">
            <v>7.2</v>
          </cell>
          <cell r="CF13">
            <v>8.8000000000000007</v>
          </cell>
          <cell r="CG13">
            <v>8.1999999999999993</v>
          </cell>
          <cell r="CH13">
            <v>7.2</v>
          </cell>
          <cell r="CI13">
            <v>7.7</v>
          </cell>
          <cell r="CJ13">
            <v>3.3</v>
          </cell>
          <cell r="CK13">
            <v>7.78</v>
          </cell>
          <cell r="CL13">
            <v>3.35</v>
          </cell>
          <cell r="CM13">
            <v>8.6999999999999993</v>
          </cell>
          <cell r="CN13">
            <v>0</v>
          </cell>
          <cell r="CO13">
            <v>0</v>
          </cell>
          <cell r="CP13">
            <v>0</v>
          </cell>
          <cell r="CQ13">
            <v>7.5</v>
          </cell>
          <cell r="CR13">
            <v>7.81</v>
          </cell>
          <cell r="CS13">
            <v>3.37</v>
          </cell>
          <cell r="CT13">
            <v>0</v>
          </cell>
          <cell r="CU13">
            <v>0</v>
          </cell>
          <cell r="CV13">
            <v>0</v>
          </cell>
          <cell r="CW13" t="str">
            <v>ĐỦ ĐK</v>
          </cell>
          <cell r="CX13" t="str">
            <v>KLTN</v>
          </cell>
        </row>
        <row r="14">
          <cell r="B14">
            <v>162337011</v>
          </cell>
          <cell r="C14" t="str">
            <v>Văn Đức</v>
          </cell>
          <cell r="D14" t="str">
            <v>Nhất</v>
          </cell>
          <cell r="E14" t="str">
            <v>10/01/1990</v>
          </cell>
          <cell r="F14" t="str">
            <v>Huế</v>
          </cell>
          <cell r="G14" t="str">
            <v>Nam</v>
          </cell>
          <cell r="H14">
            <v>8.5</v>
          </cell>
          <cell r="I14">
            <v>6.8</v>
          </cell>
          <cell r="J14">
            <v>7.2</v>
          </cell>
          <cell r="K14">
            <v>7</v>
          </cell>
          <cell r="L14">
            <v>7.6</v>
          </cell>
          <cell r="M14">
            <v>7.7</v>
          </cell>
          <cell r="N14">
            <v>9.6</v>
          </cell>
          <cell r="O14">
            <v>7.46</v>
          </cell>
          <cell r="P14">
            <v>3.21</v>
          </cell>
          <cell r="Q14">
            <v>7</v>
          </cell>
          <cell r="R14">
            <v>8.8000000000000007</v>
          </cell>
          <cell r="S14">
            <v>5.7</v>
          </cell>
          <cell r="T14">
            <v>8</v>
          </cell>
          <cell r="U14">
            <v>8.5</v>
          </cell>
          <cell r="V14">
            <v>8.3000000000000007</v>
          </cell>
          <cell r="W14">
            <v>9</v>
          </cell>
          <cell r="X14">
            <v>8.4</v>
          </cell>
          <cell r="Y14">
            <v>8.6</v>
          </cell>
          <cell r="Z14">
            <v>8.06</v>
          </cell>
          <cell r="AA14">
            <v>3.56</v>
          </cell>
          <cell r="AB14">
            <v>7.5</v>
          </cell>
          <cell r="AC14">
            <v>7.2</v>
          </cell>
          <cell r="AD14">
            <v>5.3</v>
          </cell>
          <cell r="AE14">
            <v>8.6</v>
          </cell>
          <cell r="AF14">
            <v>7.9</v>
          </cell>
          <cell r="AG14">
            <v>7.7</v>
          </cell>
          <cell r="AH14">
            <v>8.1</v>
          </cell>
          <cell r="AI14">
            <v>7.6</v>
          </cell>
          <cell r="AJ14">
            <v>7.7</v>
          </cell>
          <cell r="AK14">
            <v>6.2</v>
          </cell>
          <cell r="AL14">
            <v>7.57</v>
          </cell>
          <cell r="AM14">
            <v>3.26</v>
          </cell>
          <cell r="AN14">
            <v>8.1999999999999993</v>
          </cell>
          <cell r="AO14">
            <v>7.9</v>
          </cell>
          <cell r="AP14">
            <v>7.1</v>
          </cell>
          <cell r="AQ14">
            <v>7.4</v>
          </cell>
          <cell r="AR14">
            <v>9.5</v>
          </cell>
          <cell r="AS14">
            <v>8.1999999999999993</v>
          </cell>
          <cell r="AT14">
            <v>6</v>
          </cell>
          <cell r="AU14">
            <v>6.8</v>
          </cell>
          <cell r="AV14">
            <v>6.3</v>
          </cell>
          <cell r="AW14">
            <v>7.57</v>
          </cell>
          <cell r="AX14">
            <v>3.15</v>
          </cell>
          <cell r="AY14">
            <v>7.2</v>
          </cell>
          <cell r="AZ14">
            <v>6.3</v>
          </cell>
          <cell r="BA14">
            <v>9</v>
          </cell>
          <cell r="BB14">
            <v>7.1</v>
          </cell>
          <cell r="BC14">
            <v>8.1</v>
          </cell>
          <cell r="BD14">
            <v>8.4</v>
          </cell>
          <cell r="BE14">
            <v>7.1</v>
          </cell>
          <cell r="BF14">
            <v>6.3</v>
          </cell>
          <cell r="BG14">
            <v>6.3</v>
          </cell>
          <cell r="BH14">
            <v>7.52</v>
          </cell>
          <cell r="BI14">
            <v>3.17</v>
          </cell>
          <cell r="BJ14">
            <v>7.6</v>
          </cell>
          <cell r="BK14">
            <v>8.1999999999999993</v>
          </cell>
          <cell r="BL14">
            <v>6.5</v>
          </cell>
          <cell r="BM14">
            <v>8.4</v>
          </cell>
          <cell r="BN14">
            <v>7.2</v>
          </cell>
          <cell r="BO14">
            <v>7.3</v>
          </cell>
          <cell r="BP14">
            <v>7</v>
          </cell>
          <cell r="BQ14">
            <v>7.4</v>
          </cell>
          <cell r="BR14">
            <v>7.45</v>
          </cell>
          <cell r="BS14">
            <v>3.16</v>
          </cell>
          <cell r="BT14">
            <v>7.1</v>
          </cell>
          <cell r="BU14">
            <v>8.1999999999999993</v>
          </cell>
          <cell r="BV14">
            <v>7.1</v>
          </cell>
          <cell r="BW14">
            <v>6.6</v>
          </cell>
          <cell r="BX14">
            <v>7.5</v>
          </cell>
          <cell r="BY14">
            <v>8.4</v>
          </cell>
          <cell r="BZ14">
            <v>6.8</v>
          </cell>
          <cell r="CA14">
            <v>9</v>
          </cell>
          <cell r="CB14">
            <v>7.49</v>
          </cell>
          <cell r="CC14">
            <v>3.19</v>
          </cell>
          <cell r="CD14">
            <v>8.6</v>
          </cell>
          <cell r="CE14">
            <v>8.8000000000000007</v>
          </cell>
          <cell r="CF14">
            <v>8.3000000000000007</v>
          </cell>
          <cell r="CG14">
            <v>8.3000000000000007</v>
          </cell>
          <cell r="CH14">
            <v>8.6999999999999993</v>
          </cell>
          <cell r="CI14">
            <v>8.5500000000000007</v>
          </cell>
          <cell r="CJ14">
            <v>3.87</v>
          </cell>
          <cell r="CK14">
            <v>7.66</v>
          </cell>
          <cell r="CL14">
            <v>3.29</v>
          </cell>
          <cell r="CM14">
            <v>9</v>
          </cell>
          <cell r="CN14">
            <v>0</v>
          </cell>
          <cell r="CO14">
            <v>0</v>
          </cell>
          <cell r="CP14">
            <v>0</v>
          </cell>
          <cell r="CQ14">
            <v>8</v>
          </cell>
          <cell r="CR14">
            <v>7.71</v>
          </cell>
          <cell r="CS14">
            <v>3.31</v>
          </cell>
          <cell r="CT14">
            <v>0</v>
          </cell>
          <cell r="CU14">
            <v>0</v>
          </cell>
          <cell r="CV14">
            <v>0</v>
          </cell>
          <cell r="CW14" t="str">
            <v>ĐỦ ĐK</v>
          </cell>
          <cell r="CX14" t="str">
            <v>KLTN</v>
          </cell>
        </row>
        <row r="15">
          <cell r="B15">
            <v>162336776</v>
          </cell>
          <cell r="C15" t="str">
            <v>Lê Thị Anh</v>
          </cell>
          <cell r="D15" t="str">
            <v>Đài</v>
          </cell>
          <cell r="E15" t="str">
            <v>01/08/1992</v>
          </cell>
          <cell r="F15" t="str">
            <v>Đà Nẵng</v>
          </cell>
          <cell r="G15" t="str">
            <v>Nữ</v>
          </cell>
          <cell r="H15">
            <v>7.5</v>
          </cell>
          <cell r="I15">
            <v>7.5</v>
          </cell>
          <cell r="J15">
            <v>8.5</v>
          </cell>
          <cell r="K15">
            <v>7.9</v>
          </cell>
          <cell r="L15">
            <v>6.5</v>
          </cell>
          <cell r="M15">
            <v>6.6</v>
          </cell>
          <cell r="N15">
            <v>6.2</v>
          </cell>
          <cell r="O15">
            <v>7.43</v>
          </cell>
          <cell r="P15">
            <v>3.23</v>
          </cell>
          <cell r="Q15">
            <v>6.7</v>
          </cell>
          <cell r="R15">
            <v>8.6</v>
          </cell>
          <cell r="S15">
            <v>6.4</v>
          </cell>
          <cell r="T15">
            <v>8.6999999999999993</v>
          </cell>
          <cell r="U15">
            <v>8.1</v>
          </cell>
          <cell r="V15">
            <v>6.8</v>
          </cell>
          <cell r="W15">
            <v>8.9</v>
          </cell>
          <cell r="X15">
            <v>7.7</v>
          </cell>
          <cell r="Y15">
            <v>6.2</v>
          </cell>
          <cell r="Z15">
            <v>7.82</v>
          </cell>
          <cell r="AA15">
            <v>3.38</v>
          </cell>
          <cell r="AB15">
            <v>7.3</v>
          </cell>
          <cell r="AC15">
            <v>7.4</v>
          </cell>
          <cell r="AD15">
            <v>7.6</v>
          </cell>
          <cell r="AE15">
            <v>9</v>
          </cell>
          <cell r="AF15">
            <v>7.7</v>
          </cell>
          <cell r="AG15">
            <v>7.1</v>
          </cell>
          <cell r="AH15">
            <v>6.2</v>
          </cell>
          <cell r="AI15">
            <v>8.9</v>
          </cell>
          <cell r="AJ15">
            <v>7.3</v>
          </cell>
          <cell r="AK15">
            <v>7.2</v>
          </cell>
          <cell r="AL15">
            <v>7.75</v>
          </cell>
          <cell r="AM15">
            <v>3.3</v>
          </cell>
          <cell r="AN15">
            <v>9.1</v>
          </cell>
          <cell r="AO15">
            <v>7.1</v>
          </cell>
          <cell r="AP15">
            <v>7.9</v>
          </cell>
          <cell r="AQ15">
            <v>6.2</v>
          </cell>
          <cell r="AR15">
            <v>9.3000000000000007</v>
          </cell>
          <cell r="AS15">
            <v>7.7</v>
          </cell>
          <cell r="AT15">
            <v>8.4</v>
          </cell>
          <cell r="AU15">
            <v>5.6</v>
          </cell>
          <cell r="AV15">
            <v>7.2</v>
          </cell>
          <cell r="AW15">
            <v>7.62</v>
          </cell>
          <cell r="AX15">
            <v>3.17</v>
          </cell>
          <cell r="AY15">
            <v>7.1</v>
          </cell>
          <cell r="AZ15">
            <v>5.7</v>
          </cell>
          <cell r="BA15">
            <v>8.3000000000000007</v>
          </cell>
          <cell r="BB15">
            <v>7.8</v>
          </cell>
          <cell r="BC15">
            <v>7.9</v>
          </cell>
          <cell r="BD15">
            <v>8.6</v>
          </cell>
          <cell r="BE15">
            <v>7.5</v>
          </cell>
          <cell r="BF15">
            <v>6.1</v>
          </cell>
          <cell r="BG15">
            <v>8.8000000000000007</v>
          </cell>
          <cell r="BH15">
            <v>7.43</v>
          </cell>
          <cell r="BI15">
            <v>3.15</v>
          </cell>
          <cell r="BJ15">
            <v>6</v>
          </cell>
          <cell r="BK15">
            <v>8</v>
          </cell>
          <cell r="BL15">
            <v>5.2</v>
          </cell>
          <cell r="BM15">
            <v>8.6</v>
          </cell>
          <cell r="BN15">
            <v>7.1</v>
          </cell>
          <cell r="BO15">
            <v>6.5</v>
          </cell>
          <cell r="BP15">
            <v>6.4</v>
          </cell>
          <cell r="BQ15">
            <v>6.9</v>
          </cell>
          <cell r="BR15">
            <v>6.87</v>
          </cell>
          <cell r="BS15">
            <v>2.81</v>
          </cell>
          <cell r="BT15">
            <v>8</v>
          </cell>
          <cell r="BU15">
            <v>8.8000000000000007</v>
          </cell>
          <cell r="BV15">
            <v>8.8000000000000007</v>
          </cell>
          <cell r="BW15">
            <v>7.9</v>
          </cell>
          <cell r="BX15">
            <v>7.5</v>
          </cell>
          <cell r="BY15">
            <v>8.4</v>
          </cell>
          <cell r="BZ15">
            <v>7.2</v>
          </cell>
          <cell r="CA15">
            <v>7.8</v>
          </cell>
          <cell r="CB15">
            <v>8.0500000000000007</v>
          </cell>
          <cell r="CC15">
            <v>3.54</v>
          </cell>
          <cell r="CD15">
            <v>8</v>
          </cell>
          <cell r="CE15">
            <v>8.9</v>
          </cell>
          <cell r="CF15">
            <v>9.1999999999999993</v>
          </cell>
          <cell r="CG15">
            <v>8.4</v>
          </cell>
          <cell r="CH15">
            <v>7.6</v>
          </cell>
          <cell r="CI15">
            <v>8.3800000000000008</v>
          </cell>
          <cell r="CJ15">
            <v>3.72</v>
          </cell>
          <cell r="CK15">
            <v>7.63</v>
          </cell>
          <cell r="CL15">
            <v>3.26</v>
          </cell>
          <cell r="CM15">
            <v>8.8000000000000007</v>
          </cell>
          <cell r="CN15">
            <v>0</v>
          </cell>
          <cell r="CO15">
            <v>0</v>
          </cell>
          <cell r="CP15">
            <v>0</v>
          </cell>
          <cell r="CQ15">
            <v>7.5</v>
          </cell>
          <cell r="CR15">
            <v>7.67</v>
          </cell>
          <cell r="CS15">
            <v>3.29</v>
          </cell>
          <cell r="CT15">
            <v>0</v>
          </cell>
          <cell r="CU15">
            <v>0</v>
          </cell>
          <cell r="CV15">
            <v>0</v>
          </cell>
          <cell r="CW15" t="str">
            <v>ĐỦ ĐK</v>
          </cell>
          <cell r="CX15" t="str">
            <v>KLTN</v>
          </cell>
        </row>
        <row r="16">
          <cell r="B16">
            <v>162336647</v>
          </cell>
          <cell r="C16" t="str">
            <v>Phan Thị Diệu</v>
          </cell>
          <cell r="D16" t="str">
            <v>Hiền</v>
          </cell>
          <cell r="E16" t="str">
            <v>09/05/1992</v>
          </cell>
          <cell r="F16" t="str">
            <v>Quảng Nam</v>
          </cell>
          <cell r="G16" t="str">
            <v>Nữ</v>
          </cell>
          <cell r="H16">
            <v>7.8</v>
          </cell>
          <cell r="I16">
            <v>7</v>
          </cell>
          <cell r="J16">
            <v>6.5</v>
          </cell>
          <cell r="K16">
            <v>7.8</v>
          </cell>
          <cell r="L16">
            <v>7.6</v>
          </cell>
          <cell r="M16">
            <v>6.9</v>
          </cell>
          <cell r="N16">
            <v>7.8</v>
          </cell>
          <cell r="O16">
            <v>7.24</v>
          </cell>
          <cell r="P16">
            <v>3.04</v>
          </cell>
          <cell r="Q16">
            <v>8</v>
          </cell>
          <cell r="R16">
            <v>8.1999999999999993</v>
          </cell>
          <cell r="S16">
            <v>6.6</v>
          </cell>
          <cell r="T16">
            <v>8.6999999999999993</v>
          </cell>
          <cell r="U16">
            <v>8.6999999999999993</v>
          </cell>
          <cell r="V16">
            <v>7.8</v>
          </cell>
          <cell r="W16">
            <v>7.6</v>
          </cell>
          <cell r="X16">
            <v>8.8000000000000007</v>
          </cell>
          <cell r="Y16">
            <v>7.3</v>
          </cell>
          <cell r="Z16">
            <v>8.08</v>
          </cell>
          <cell r="AA16">
            <v>3.59</v>
          </cell>
          <cell r="AB16">
            <v>8.3000000000000007</v>
          </cell>
          <cell r="AC16">
            <v>6.6</v>
          </cell>
          <cell r="AD16">
            <v>6</v>
          </cell>
          <cell r="AE16">
            <v>8.9</v>
          </cell>
          <cell r="AF16">
            <v>7.9</v>
          </cell>
          <cell r="AG16">
            <v>6.8</v>
          </cell>
          <cell r="AH16">
            <v>7</v>
          </cell>
          <cell r="AI16">
            <v>8.6</v>
          </cell>
          <cell r="AJ16">
            <v>7.9</v>
          </cell>
          <cell r="AK16">
            <v>5.3</v>
          </cell>
          <cell r="AL16">
            <v>7.68</v>
          </cell>
          <cell r="AM16">
            <v>3.29</v>
          </cell>
          <cell r="AN16">
            <v>8.3000000000000007</v>
          </cell>
          <cell r="AO16">
            <v>8.1</v>
          </cell>
          <cell r="AP16">
            <v>7.7</v>
          </cell>
          <cell r="AQ16">
            <v>6.8</v>
          </cell>
          <cell r="AR16">
            <v>8.4</v>
          </cell>
          <cell r="AS16">
            <v>8</v>
          </cell>
          <cell r="AT16">
            <v>8.4</v>
          </cell>
          <cell r="AU16">
            <v>5.9</v>
          </cell>
          <cell r="AV16">
            <v>6.2</v>
          </cell>
          <cell r="AW16">
            <v>7.64</v>
          </cell>
          <cell r="AX16">
            <v>3.23</v>
          </cell>
          <cell r="AY16">
            <v>7.3</v>
          </cell>
          <cell r="AZ16">
            <v>6.2</v>
          </cell>
          <cell r="BA16">
            <v>8.8000000000000007</v>
          </cell>
          <cell r="BB16">
            <v>6.5</v>
          </cell>
          <cell r="BC16">
            <v>7.6</v>
          </cell>
          <cell r="BD16">
            <v>8.5</v>
          </cell>
          <cell r="BE16">
            <v>6.3</v>
          </cell>
          <cell r="BF16">
            <v>6.6</v>
          </cell>
          <cell r="BG16">
            <v>7.2</v>
          </cell>
          <cell r="BH16">
            <v>7.29</v>
          </cell>
          <cell r="BI16">
            <v>3.07</v>
          </cell>
          <cell r="BJ16">
            <v>7</v>
          </cell>
          <cell r="BK16">
            <v>7.5</v>
          </cell>
          <cell r="BL16">
            <v>7.3</v>
          </cell>
          <cell r="BM16">
            <v>7.9</v>
          </cell>
          <cell r="BN16">
            <v>6</v>
          </cell>
          <cell r="BO16">
            <v>7</v>
          </cell>
          <cell r="BP16">
            <v>5.9</v>
          </cell>
          <cell r="BQ16">
            <v>6.6</v>
          </cell>
          <cell r="BR16">
            <v>6.84</v>
          </cell>
          <cell r="BS16">
            <v>2.8</v>
          </cell>
          <cell r="BT16">
            <v>8.3000000000000007</v>
          </cell>
          <cell r="BU16">
            <v>8.8000000000000007</v>
          </cell>
          <cell r="BV16">
            <v>7.1</v>
          </cell>
          <cell r="BW16">
            <v>7.1</v>
          </cell>
          <cell r="BX16">
            <v>7.6</v>
          </cell>
          <cell r="BY16">
            <v>7.7</v>
          </cell>
          <cell r="BZ16">
            <v>6.9</v>
          </cell>
          <cell r="CA16">
            <v>7.8</v>
          </cell>
          <cell r="CB16">
            <v>7.64</v>
          </cell>
          <cell r="CC16">
            <v>3.28</v>
          </cell>
          <cell r="CD16">
            <v>7</v>
          </cell>
          <cell r="CE16">
            <v>8.6</v>
          </cell>
          <cell r="CF16">
            <v>8.1</v>
          </cell>
          <cell r="CG16">
            <v>8.1999999999999993</v>
          </cell>
          <cell r="CH16">
            <v>8.1</v>
          </cell>
          <cell r="CI16">
            <v>7.91</v>
          </cell>
          <cell r="CJ16">
            <v>3.54</v>
          </cell>
          <cell r="CK16">
            <v>7.53</v>
          </cell>
          <cell r="CL16">
            <v>3.22</v>
          </cell>
          <cell r="CM16">
            <v>8.6</v>
          </cell>
          <cell r="CN16">
            <v>0</v>
          </cell>
          <cell r="CO16">
            <v>0</v>
          </cell>
          <cell r="CP16">
            <v>0</v>
          </cell>
          <cell r="CQ16">
            <v>7.5</v>
          </cell>
          <cell r="CR16">
            <v>7.56</v>
          </cell>
          <cell r="CS16">
            <v>3.24</v>
          </cell>
          <cell r="CT16">
            <v>0</v>
          </cell>
          <cell r="CU16">
            <v>0</v>
          </cell>
          <cell r="CV16">
            <v>0</v>
          </cell>
          <cell r="CW16" t="str">
            <v>ĐỦ ĐK</v>
          </cell>
          <cell r="CX16" t="str">
            <v>KLTN</v>
          </cell>
        </row>
        <row r="17">
          <cell r="B17">
            <v>162333797</v>
          </cell>
          <cell r="C17" t="str">
            <v>Trần Thị Phước</v>
          </cell>
          <cell r="D17" t="str">
            <v>Thiện</v>
          </cell>
          <cell r="E17" t="str">
            <v>12/08/1992</v>
          </cell>
          <cell r="F17" t="str">
            <v>Quảng Ngãi</v>
          </cell>
          <cell r="G17" t="str">
            <v>Nữ</v>
          </cell>
          <cell r="H17">
            <v>8.6999999999999993</v>
          </cell>
          <cell r="I17">
            <v>6.3</v>
          </cell>
          <cell r="J17">
            <v>6.7</v>
          </cell>
          <cell r="K17">
            <v>8</v>
          </cell>
          <cell r="L17">
            <v>7.6</v>
          </cell>
          <cell r="M17">
            <v>8.3000000000000007</v>
          </cell>
          <cell r="N17">
            <v>8.3000000000000007</v>
          </cell>
          <cell r="O17">
            <v>7.54</v>
          </cell>
          <cell r="P17">
            <v>3.23</v>
          </cell>
          <cell r="Q17">
            <v>8.3000000000000007</v>
          </cell>
          <cell r="R17">
            <v>8.5</v>
          </cell>
          <cell r="S17">
            <v>6</v>
          </cell>
          <cell r="T17">
            <v>8.1999999999999993</v>
          </cell>
          <cell r="U17">
            <v>7.9</v>
          </cell>
          <cell r="V17">
            <v>8.1999999999999993</v>
          </cell>
          <cell r="W17">
            <v>5.8</v>
          </cell>
          <cell r="X17">
            <v>8.6999999999999993</v>
          </cell>
          <cell r="Y17">
            <v>5.9</v>
          </cell>
          <cell r="Z17">
            <v>7.67</v>
          </cell>
          <cell r="AA17">
            <v>3.29</v>
          </cell>
          <cell r="AB17">
            <v>8.1</v>
          </cell>
          <cell r="AC17">
            <v>6.8</v>
          </cell>
          <cell r="AD17">
            <v>6</v>
          </cell>
          <cell r="AE17">
            <v>7.6</v>
          </cell>
          <cell r="AF17">
            <v>6.5</v>
          </cell>
          <cell r="AG17">
            <v>6.7</v>
          </cell>
          <cell r="AH17">
            <v>8</v>
          </cell>
          <cell r="AI17">
            <v>7.6</v>
          </cell>
          <cell r="AJ17">
            <v>8.6</v>
          </cell>
          <cell r="AK17">
            <v>4.8</v>
          </cell>
          <cell r="AL17">
            <v>7.35</v>
          </cell>
          <cell r="AM17">
            <v>3.16</v>
          </cell>
          <cell r="AN17">
            <v>7.4</v>
          </cell>
          <cell r="AO17">
            <v>8.1</v>
          </cell>
          <cell r="AP17">
            <v>7.1</v>
          </cell>
          <cell r="AQ17">
            <v>7</v>
          </cell>
          <cell r="AR17">
            <v>6.6</v>
          </cell>
          <cell r="AS17">
            <v>8.4</v>
          </cell>
          <cell r="AT17">
            <v>7.3</v>
          </cell>
          <cell r="AU17">
            <v>7.1</v>
          </cell>
          <cell r="AV17">
            <v>6.5</v>
          </cell>
          <cell r="AW17">
            <v>7.29</v>
          </cell>
          <cell r="AX17">
            <v>3.07</v>
          </cell>
          <cell r="AY17">
            <v>7.9</v>
          </cell>
          <cell r="AZ17">
            <v>6.6</v>
          </cell>
          <cell r="BA17">
            <v>8.9</v>
          </cell>
          <cell r="BB17">
            <v>7.6</v>
          </cell>
          <cell r="BC17">
            <v>8.3000000000000007</v>
          </cell>
          <cell r="BD17">
            <v>8.6999999999999993</v>
          </cell>
          <cell r="BE17">
            <v>6.9</v>
          </cell>
          <cell r="BF17">
            <v>6.9</v>
          </cell>
          <cell r="BG17">
            <v>8.4</v>
          </cell>
          <cell r="BH17">
            <v>7.76</v>
          </cell>
          <cell r="BI17">
            <v>3.31</v>
          </cell>
          <cell r="BJ17">
            <v>7.9</v>
          </cell>
          <cell r="BK17">
            <v>8</v>
          </cell>
          <cell r="BL17">
            <v>4.0999999999999996</v>
          </cell>
          <cell r="BM17">
            <v>8.4</v>
          </cell>
          <cell r="BN17">
            <v>7</v>
          </cell>
          <cell r="BO17">
            <v>7.3</v>
          </cell>
          <cell r="BP17">
            <v>6.9</v>
          </cell>
          <cell r="BQ17">
            <v>7.3</v>
          </cell>
          <cell r="BR17">
            <v>7.15</v>
          </cell>
          <cell r="BS17">
            <v>2.94</v>
          </cell>
          <cell r="BT17">
            <v>7.6</v>
          </cell>
          <cell r="BU17">
            <v>8.6999999999999993</v>
          </cell>
          <cell r="BV17">
            <v>7</v>
          </cell>
          <cell r="BW17">
            <v>7.8</v>
          </cell>
          <cell r="BX17">
            <v>7.1</v>
          </cell>
          <cell r="BY17">
            <v>9.1999999999999993</v>
          </cell>
          <cell r="BZ17">
            <v>6.2</v>
          </cell>
          <cell r="CA17">
            <v>8.4</v>
          </cell>
          <cell r="CB17">
            <v>7.68</v>
          </cell>
          <cell r="CC17">
            <v>3.3</v>
          </cell>
          <cell r="CD17">
            <v>7</v>
          </cell>
          <cell r="CE17">
            <v>8.1999999999999993</v>
          </cell>
          <cell r="CF17">
            <v>6.7</v>
          </cell>
          <cell r="CG17">
            <v>8.9</v>
          </cell>
          <cell r="CH17">
            <v>9.1</v>
          </cell>
          <cell r="CI17">
            <v>7.89</v>
          </cell>
          <cell r="CJ17">
            <v>3.42</v>
          </cell>
          <cell r="CK17">
            <v>7.52</v>
          </cell>
          <cell r="CL17">
            <v>3.2</v>
          </cell>
          <cell r="CM17">
            <v>7.8</v>
          </cell>
          <cell r="CN17">
            <v>0</v>
          </cell>
          <cell r="CO17">
            <v>0</v>
          </cell>
          <cell r="CP17">
            <v>0</v>
          </cell>
          <cell r="CQ17">
            <v>6.3</v>
          </cell>
          <cell r="CR17">
            <v>7.53</v>
          </cell>
          <cell r="CS17">
            <v>3.21</v>
          </cell>
          <cell r="CT17">
            <v>0</v>
          </cell>
          <cell r="CU17">
            <v>0</v>
          </cell>
          <cell r="CV17">
            <v>0</v>
          </cell>
          <cell r="CW17" t="str">
            <v>ĐỦ ĐK</v>
          </cell>
          <cell r="CX17" t="str">
            <v>KLTN</v>
          </cell>
        </row>
        <row r="18">
          <cell r="B18">
            <v>162337010</v>
          </cell>
          <cell r="C18" t="str">
            <v>Lý Ngọc</v>
          </cell>
          <cell r="D18" t="str">
            <v>Công</v>
          </cell>
          <cell r="E18" t="str">
            <v>02/01/1992</v>
          </cell>
          <cell r="F18" t="str">
            <v>Đà Nẵng</v>
          </cell>
          <cell r="G18" t="str">
            <v>Nam</v>
          </cell>
          <cell r="H18">
            <v>7.8</v>
          </cell>
          <cell r="I18">
            <v>7.4</v>
          </cell>
          <cell r="J18">
            <v>7.3</v>
          </cell>
          <cell r="K18">
            <v>7.3</v>
          </cell>
          <cell r="L18">
            <v>8</v>
          </cell>
          <cell r="M18">
            <v>7.4</v>
          </cell>
          <cell r="N18">
            <v>10</v>
          </cell>
          <cell r="O18">
            <v>7.55</v>
          </cell>
          <cell r="P18">
            <v>3.19</v>
          </cell>
          <cell r="Q18">
            <v>7.2</v>
          </cell>
          <cell r="R18">
            <v>8.8000000000000007</v>
          </cell>
          <cell r="S18">
            <v>7.5</v>
          </cell>
          <cell r="T18">
            <v>8.3000000000000007</v>
          </cell>
          <cell r="U18">
            <v>8.4</v>
          </cell>
          <cell r="V18">
            <v>7.5</v>
          </cell>
          <cell r="W18">
            <v>8.1999999999999993</v>
          </cell>
          <cell r="X18">
            <v>8.9</v>
          </cell>
          <cell r="Y18">
            <v>7.7</v>
          </cell>
          <cell r="Z18">
            <v>8.1</v>
          </cell>
          <cell r="AA18">
            <v>3.58</v>
          </cell>
          <cell r="AB18">
            <v>7.4</v>
          </cell>
          <cell r="AC18">
            <v>7.9</v>
          </cell>
          <cell r="AD18">
            <v>5.8</v>
          </cell>
          <cell r="AE18">
            <v>9.5</v>
          </cell>
          <cell r="AF18">
            <v>8.6</v>
          </cell>
          <cell r="AG18">
            <v>7</v>
          </cell>
          <cell r="AH18">
            <v>8.1999999999999993</v>
          </cell>
          <cell r="AI18">
            <v>7.2</v>
          </cell>
          <cell r="AJ18">
            <v>8.1999999999999993</v>
          </cell>
          <cell r="AK18">
            <v>9</v>
          </cell>
          <cell r="AL18">
            <v>7.82</v>
          </cell>
          <cell r="AM18">
            <v>3.31</v>
          </cell>
          <cell r="AN18">
            <v>7.9</v>
          </cell>
          <cell r="AO18">
            <v>7.5</v>
          </cell>
          <cell r="AP18">
            <v>7</v>
          </cell>
          <cell r="AQ18">
            <v>6.3</v>
          </cell>
          <cell r="AR18">
            <v>8.4</v>
          </cell>
          <cell r="AS18">
            <v>6.8</v>
          </cell>
          <cell r="AT18">
            <v>7.8</v>
          </cell>
          <cell r="AU18">
            <v>6.9</v>
          </cell>
          <cell r="AV18">
            <v>9.6</v>
          </cell>
          <cell r="AW18">
            <v>7.31</v>
          </cell>
          <cell r="AX18">
            <v>3.02</v>
          </cell>
          <cell r="AY18">
            <v>6.7</v>
          </cell>
          <cell r="AZ18">
            <v>7.8</v>
          </cell>
          <cell r="BA18">
            <v>8.6999999999999993</v>
          </cell>
          <cell r="BB18">
            <v>8.1999999999999993</v>
          </cell>
          <cell r="BC18">
            <v>7.5</v>
          </cell>
          <cell r="BD18">
            <v>8.6</v>
          </cell>
          <cell r="BE18">
            <v>7.4</v>
          </cell>
          <cell r="BF18">
            <v>6.2</v>
          </cell>
          <cell r="BG18">
            <v>9.4</v>
          </cell>
          <cell r="BH18">
            <v>7.72</v>
          </cell>
          <cell r="BI18">
            <v>3.34</v>
          </cell>
          <cell r="BJ18">
            <v>6.7</v>
          </cell>
          <cell r="BK18">
            <v>6.5</v>
          </cell>
          <cell r="BL18">
            <v>7</v>
          </cell>
          <cell r="BM18">
            <v>7.1</v>
          </cell>
          <cell r="BN18">
            <v>5.2</v>
          </cell>
          <cell r="BO18">
            <v>6</v>
          </cell>
          <cell r="BP18">
            <v>6.3</v>
          </cell>
          <cell r="BQ18">
            <v>6.1</v>
          </cell>
          <cell r="BR18">
            <v>6.29</v>
          </cell>
          <cell r="BS18">
            <v>2.44</v>
          </cell>
          <cell r="BT18">
            <v>7.5</v>
          </cell>
          <cell r="BU18">
            <v>6.8</v>
          </cell>
          <cell r="BV18">
            <v>7.7</v>
          </cell>
          <cell r="BW18">
            <v>8.8000000000000007</v>
          </cell>
          <cell r="BX18">
            <v>7.4</v>
          </cell>
          <cell r="BY18">
            <v>8.9</v>
          </cell>
          <cell r="BZ18">
            <v>5.9</v>
          </cell>
          <cell r="CA18">
            <v>9.1</v>
          </cell>
          <cell r="CB18">
            <v>7.78</v>
          </cell>
          <cell r="CC18">
            <v>3.31</v>
          </cell>
          <cell r="CD18">
            <v>7.9</v>
          </cell>
          <cell r="CE18">
            <v>8</v>
          </cell>
          <cell r="CF18">
            <v>8.6999999999999993</v>
          </cell>
          <cell r="CG18">
            <v>8</v>
          </cell>
          <cell r="CH18">
            <v>7</v>
          </cell>
          <cell r="CI18">
            <v>7.92</v>
          </cell>
          <cell r="CJ18">
            <v>3.51</v>
          </cell>
          <cell r="CK18">
            <v>7.54</v>
          </cell>
          <cell r="CL18">
            <v>3.2</v>
          </cell>
          <cell r="CM18">
            <v>8</v>
          </cell>
          <cell r="CN18">
            <v>0</v>
          </cell>
          <cell r="CO18">
            <v>0</v>
          </cell>
          <cell r="CP18">
            <v>0</v>
          </cell>
          <cell r="CQ18">
            <v>6</v>
          </cell>
          <cell r="CR18">
            <v>7.55</v>
          </cell>
          <cell r="CS18">
            <v>3.21</v>
          </cell>
          <cell r="CT18">
            <v>0</v>
          </cell>
          <cell r="CU18">
            <v>0</v>
          </cell>
          <cell r="CV18">
            <v>0</v>
          </cell>
          <cell r="CW18" t="str">
            <v>ĐỦ ĐK</v>
          </cell>
          <cell r="CX18" t="str">
            <v>KLTN</v>
          </cell>
        </row>
        <row r="19">
          <cell r="B19">
            <v>162324835</v>
          </cell>
          <cell r="C19" t="str">
            <v>Nguyễn Thị Thanh</v>
          </cell>
          <cell r="D19" t="str">
            <v>Hoài</v>
          </cell>
          <cell r="E19" t="str">
            <v>13/04/1992</v>
          </cell>
          <cell r="F19" t="str">
            <v>Đà Nẵng</v>
          </cell>
          <cell r="G19" t="str">
            <v>Nữ</v>
          </cell>
          <cell r="H19">
            <v>8.4</v>
          </cell>
          <cell r="I19">
            <v>6.7</v>
          </cell>
          <cell r="J19">
            <v>8.3000000000000007</v>
          </cell>
          <cell r="K19">
            <v>6.6</v>
          </cell>
          <cell r="L19">
            <v>8.1999999999999993</v>
          </cell>
          <cell r="M19">
            <v>7.2</v>
          </cell>
          <cell r="N19">
            <v>6.7</v>
          </cell>
          <cell r="O19">
            <v>7.66</v>
          </cell>
          <cell r="P19">
            <v>3.27</v>
          </cell>
          <cell r="Q19">
            <v>8.1999999999999993</v>
          </cell>
          <cell r="R19">
            <v>8.6</v>
          </cell>
          <cell r="S19">
            <v>7.8</v>
          </cell>
          <cell r="T19">
            <v>8.1</v>
          </cell>
          <cell r="U19">
            <v>9.1999999999999993</v>
          </cell>
          <cell r="V19">
            <v>7.4</v>
          </cell>
          <cell r="W19">
            <v>6.1</v>
          </cell>
          <cell r="X19">
            <v>8.1</v>
          </cell>
          <cell r="Y19">
            <v>6.8</v>
          </cell>
          <cell r="Z19">
            <v>7.89</v>
          </cell>
          <cell r="AA19">
            <v>3.41</v>
          </cell>
          <cell r="AB19">
            <v>8.4</v>
          </cell>
          <cell r="AC19">
            <v>6.4</v>
          </cell>
          <cell r="AD19">
            <v>6.2</v>
          </cell>
          <cell r="AE19">
            <v>7.1</v>
          </cell>
          <cell r="AF19">
            <v>9.1999999999999993</v>
          </cell>
          <cell r="AG19">
            <v>7</v>
          </cell>
          <cell r="AH19">
            <v>7.4</v>
          </cell>
          <cell r="AI19">
            <v>8.3000000000000007</v>
          </cell>
          <cell r="AJ19">
            <v>7.4</v>
          </cell>
          <cell r="AK19">
            <v>5.7</v>
          </cell>
          <cell r="AL19">
            <v>7.51</v>
          </cell>
          <cell r="AM19">
            <v>3.13</v>
          </cell>
          <cell r="AN19">
            <v>7.2</v>
          </cell>
          <cell r="AO19">
            <v>7.4</v>
          </cell>
          <cell r="AP19">
            <v>7.2</v>
          </cell>
          <cell r="AQ19">
            <v>6.8</v>
          </cell>
          <cell r="AR19">
            <v>8.1999999999999993</v>
          </cell>
          <cell r="AS19">
            <v>8.1</v>
          </cell>
          <cell r="AT19">
            <v>8.9</v>
          </cell>
          <cell r="AU19">
            <v>7.1</v>
          </cell>
          <cell r="AV19">
            <v>9.6</v>
          </cell>
          <cell r="AW19">
            <v>7.62</v>
          </cell>
          <cell r="AX19">
            <v>3.25</v>
          </cell>
          <cell r="AY19">
            <v>7.4</v>
          </cell>
          <cell r="AZ19">
            <v>6.1</v>
          </cell>
          <cell r="BA19">
            <v>9.1</v>
          </cell>
          <cell r="BB19">
            <v>6.9</v>
          </cell>
          <cell r="BC19">
            <v>7.9</v>
          </cell>
          <cell r="BD19">
            <v>8.6</v>
          </cell>
          <cell r="BE19">
            <v>7.3</v>
          </cell>
          <cell r="BF19">
            <v>6.1</v>
          </cell>
          <cell r="BG19">
            <v>7</v>
          </cell>
          <cell r="BH19">
            <v>7.51</v>
          </cell>
          <cell r="BI19">
            <v>3.14</v>
          </cell>
          <cell r="BJ19">
            <v>7.6</v>
          </cell>
          <cell r="BK19">
            <v>6.3</v>
          </cell>
          <cell r="BL19">
            <v>5.5</v>
          </cell>
          <cell r="BM19">
            <v>7.8</v>
          </cell>
          <cell r="BN19">
            <v>7.3</v>
          </cell>
          <cell r="BO19">
            <v>7.7</v>
          </cell>
          <cell r="BP19">
            <v>6.1</v>
          </cell>
          <cell r="BQ19">
            <v>6.7</v>
          </cell>
          <cell r="BR19">
            <v>6.87</v>
          </cell>
          <cell r="BS19">
            <v>2.78</v>
          </cell>
          <cell r="BT19">
            <v>7.6</v>
          </cell>
          <cell r="BU19">
            <v>8.4</v>
          </cell>
          <cell r="BV19">
            <v>6.8</v>
          </cell>
          <cell r="BW19">
            <v>7.6</v>
          </cell>
          <cell r="BX19">
            <v>7.8</v>
          </cell>
          <cell r="BY19">
            <v>8.3000000000000007</v>
          </cell>
          <cell r="BZ19">
            <v>6.9</v>
          </cell>
          <cell r="CA19">
            <v>8.3000000000000007</v>
          </cell>
          <cell r="CB19">
            <v>7.66</v>
          </cell>
          <cell r="CC19">
            <v>3.26</v>
          </cell>
          <cell r="CD19">
            <v>8.1</v>
          </cell>
          <cell r="CE19">
            <v>8.5</v>
          </cell>
          <cell r="CF19">
            <v>8.4</v>
          </cell>
          <cell r="CG19">
            <v>8.4</v>
          </cell>
          <cell r="CH19">
            <v>7.4</v>
          </cell>
          <cell r="CI19">
            <v>8.15</v>
          </cell>
          <cell r="CJ19">
            <v>3.6</v>
          </cell>
          <cell r="CK19">
            <v>7.57</v>
          </cell>
          <cell r="CL19">
            <v>3.2</v>
          </cell>
          <cell r="CM19">
            <v>8.3000000000000007</v>
          </cell>
          <cell r="CN19">
            <v>0</v>
          </cell>
          <cell r="CO19">
            <v>0</v>
          </cell>
          <cell r="CP19">
            <v>0</v>
          </cell>
          <cell r="CQ19">
            <v>8.5</v>
          </cell>
          <cell r="CR19">
            <v>7.6</v>
          </cell>
          <cell r="CS19">
            <v>3.22</v>
          </cell>
          <cell r="CT19">
            <v>0</v>
          </cell>
          <cell r="CU19">
            <v>0</v>
          </cell>
          <cell r="CV19">
            <v>0</v>
          </cell>
          <cell r="CW19" t="str">
            <v>ĐỦ ĐK</v>
          </cell>
          <cell r="CX19" t="str">
            <v>KLTN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CU20">
            <v>0</v>
          </cell>
        </row>
        <row r="21">
          <cell r="B21">
            <v>162333762</v>
          </cell>
          <cell r="C21" t="str">
            <v>Nguyễn Thị</v>
          </cell>
          <cell r="D21" t="str">
            <v>Nhi</v>
          </cell>
          <cell r="E21" t="str">
            <v>10/04/1992</v>
          </cell>
          <cell r="F21" t="str">
            <v>Quảng Trị</v>
          </cell>
          <cell r="G21" t="str">
            <v>Nữ</v>
          </cell>
          <cell r="H21">
            <v>7.4</v>
          </cell>
          <cell r="I21">
            <v>6.7</v>
          </cell>
          <cell r="J21">
            <v>8.4</v>
          </cell>
          <cell r="K21">
            <v>8.1</v>
          </cell>
          <cell r="L21">
            <v>7.1</v>
          </cell>
          <cell r="M21">
            <v>7.1</v>
          </cell>
          <cell r="N21">
            <v>8.6</v>
          </cell>
          <cell r="O21">
            <v>7.51</v>
          </cell>
          <cell r="P21">
            <v>3.18</v>
          </cell>
          <cell r="Q21">
            <v>7.8</v>
          </cell>
          <cell r="R21">
            <v>8.6</v>
          </cell>
          <cell r="S21">
            <v>5.7</v>
          </cell>
          <cell r="T21">
            <v>8.6</v>
          </cell>
          <cell r="U21">
            <v>8.6999999999999993</v>
          </cell>
          <cell r="V21">
            <v>7.3</v>
          </cell>
          <cell r="W21">
            <v>7.4</v>
          </cell>
          <cell r="X21">
            <v>8.6</v>
          </cell>
          <cell r="Y21">
            <v>6.6</v>
          </cell>
          <cell r="Z21">
            <v>7.87</v>
          </cell>
          <cell r="AA21">
            <v>3.43</v>
          </cell>
          <cell r="AB21">
            <v>8.5</v>
          </cell>
          <cell r="AC21">
            <v>6.8</v>
          </cell>
          <cell r="AD21">
            <v>7.3</v>
          </cell>
          <cell r="AE21">
            <v>8.1999999999999993</v>
          </cell>
          <cell r="AF21">
            <v>8.4</v>
          </cell>
          <cell r="AG21">
            <v>7.3</v>
          </cell>
          <cell r="AH21">
            <v>8</v>
          </cell>
          <cell r="AI21">
            <v>7.8</v>
          </cell>
          <cell r="AJ21">
            <v>7.7</v>
          </cell>
          <cell r="AK21">
            <v>4.0999999999999996</v>
          </cell>
          <cell r="AL21">
            <v>7.8</v>
          </cell>
          <cell r="AM21">
            <v>3.38</v>
          </cell>
          <cell r="AN21">
            <v>6.9</v>
          </cell>
          <cell r="AO21">
            <v>7.3</v>
          </cell>
          <cell r="AP21">
            <v>8.5</v>
          </cell>
          <cell r="AQ21">
            <v>7.8</v>
          </cell>
          <cell r="AR21">
            <v>7.7</v>
          </cell>
          <cell r="AS21">
            <v>7.1</v>
          </cell>
          <cell r="AT21">
            <v>6.3</v>
          </cell>
          <cell r="AU21">
            <v>7.1</v>
          </cell>
          <cell r="AV21">
            <v>4.5</v>
          </cell>
          <cell r="AW21">
            <v>7.37</v>
          </cell>
          <cell r="AX21">
            <v>3.11</v>
          </cell>
          <cell r="AY21">
            <v>7.7</v>
          </cell>
          <cell r="AZ21">
            <v>7.3</v>
          </cell>
          <cell r="BA21">
            <v>9</v>
          </cell>
          <cell r="BB21">
            <v>7.8</v>
          </cell>
          <cell r="BC21">
            <v>7.8</v>
          </cell>
          <cell r="BD21">
            <v>8.1</v>
          </cell>
          <cell r="BE21">
            <v>7.8</v>
          </cell>
          <cell r="BF21">
            <v>6.7</v>
          </cell>
          <cell r="BG21">
            <v>8.1999999999999993</v>
          </cell>
          <cell r="BH21">
            <v>7.83</v>
          </cell>
          <cell r="BI21">
            <v>3.36</v>
          </cell>
          <cell r="BJ21">
            <v>7.1</v>
          </cell>
          <cell r="BK21">
            <v>7.4</v>
          </cell>
          <cell r="BL21">
            <v>7.3</v>
          </cell>
          <cell r="BM21">
            <v>7.7</v>
          </cell>
          <cell r="BN21">
            <v>6.5</v>
          </cell>
          <cell r="BO21">
            <v>6.7</v>
          </cell>
          <cell r="BP21">
            <v>5.4</v>
          </cell>
          <cell r="BQ21">
            <v>6.8</v>
          </cell>
          <cell r="BR21">
            <v>6.79</v>
          </cell>
          <cell r="BS21">
            <v>2.69</v>
          </cell>
          <cell r="BT21">
            <v>8</v>
          </cell>
          <cell r="BU21">
            <v>7.6</v>
          </cell>
          <cell r="BV21">
            <v>7</v>
          </cell>
          <cell r="BW21">
            <v>8.1</v>
          </cell>
          <cell r="BX21">
            <v>7.8</v>
          </cell>
          <cell r="BY21">
            <v>8</v>
          </cell>
          <cell r="BZ21">
            <v>6.7</v>
          </cell>
          <cell r="CA21">
            <v>9.1</v>
          </cell>
          <cell r="CB21">
            <v>7.78</v>
          </cell>
          <cell r="CC21">
            <v>3.41</v>
          </cell>
          <cell r="CD21">
            <v>8.1999999999999993</v>
          </cell>
          <cell r="CE21">
            <v>7.9</v>
          </cell>
          <cell r="CF21">
            <v>8.1999999999999993</v>
          </cell>
          <cell r="CG21">
            <v>8.6999999999999993</v>
          </cell>
          <cell r="CH21">
            <v>8</v>
          </cell>
          <cell r="CI21">
            <v>8.1999999999999993</v>
          </cell>
          <cell r="CJ21">
            <v>3.66</v>
          </cell>
          <cell r="CK21">
            <v>7.61</v>
          </cell>
          <cell r="CL21">
            <v>3.26</v>
          </cell>
          <cell r="CM21">
            <v>7.7</v>
          </cell>
          <cell r="CN21">
            <v>8.5</v>
          </cell>
          <cell r="CO21">
            <v>8.3000000000000007</v>
          </cell>
          <cell r="CP21">
            <v>6.6</v>
          </cell>
          <cell r="CQ21">
            <v>7.5</v>
          </cell>
          <cell r="CR21">
            <v>7.62</v>
          </cell>
          <cell r="CS21">
            <v>3.26</v>
          </cell>
          <cell r="CT21">
            <v>0</v>
          </cell>
          <cell r="CU21">
            <v>0</v>
          </cell>
          <cell r="CV21">
            <v>0</v>
          </cell>
          <cell r="CW21" t="str">
            <v>ĐỦ ĐK</v>
          </cell>
          <cell r="CX21" t="str">
            <v>KLTN</v>
          </cell>
        </row>
        <row r="22">
          <cell r="B22">
            <v>162333844</v>
          </cell>
          <cell r="C22" t="str">
            <v>Mai Thị Trịnh</v>
          </cell>
          <cell r="D22" t="str">
            <v>Tâm</v>
          </cell>
          <cell r="E22" t="str">
            <v>26/09/1992</v>
          </cell>
          <cell r="F22" t="str">
            <v>Đà Nẵng</v>
          </cell>
          <cell r="G22" t="str">
            <v>Nữ</v>
          </cell>
          <cell r="H22">
            <v>7.9</v>
          </cell>
          <cell r="I22">
            <v>7.6</v>
          </cell>
          <cell r="J22">
            <v>7.5</v>
          </cell>
          <cell r="K22">
            <v>7.8</v>
          </cell>
          <cell r="L22">
            <v>6.7</v>
          </cell>
          <cell r="M22">
            <v>8.1</v>
          </cell>
          <cell r="N22">
            <v>8.8000000000000007</v>
          </cell>
          <cell r="O22">
            <v>7.53</v>
          </cell>
          <cell r="P22">
            <v>3.23</v>
          </cell>
          <cell r="Q22">
            <v>8</v>
          </cell>
          <cell r="R22">
            <v>8.5</v>
          </cell>
          <cell r="S22">
            <v>6.8</v>
          </cell>
          <cell r="T22">
            <v>8.9</v>
          </cell>
          <cell r="U22">
            <v>9.1</v>
          </cell>
          <cell r="V22">
            <v>8.1999999999999993</v>
          </cell>
          <cell r="W22">
            <v>7.8</v>
          </cell>
          <cell r="X22">
            <v>9</v>
          </cell>
          <cell r="Y22">
            <v>9.6999999999999993</v>
          </cell>
          <cell r="Z22">
            <v>8.33</v>
          </cell>
          <cell r="AA22">
            <v>3.68</v>
          </cell>
          <cell r="AB22">
            <v>8</v>
          </cell>
          <cell r="AC22">
            <v>7.8</v>
          </cell>
          <cell r="AD22">
            <v>5.9</v>
          </cell>
          <cell r="AE22">
            <v>6.5</v>
          </cell>
          <cell r="AF22">
            <v>7.4</v>
          </cell>
          <cell r="AG22">
            <v>7.1</v>
          </cell>
          <cell r="AH22">
            <v>7.4</v>
          </cell>
          <cell r="AI22">
            <v>9</v>
          </cell>
          <cell r="AJ22">
            <v>7.9</v>
          </cell>
          <cell r="AK22">
            <v>7</v>
          </cell>
          <cell r="AL22">
            <v>7.48</v>
          </cell>
          <cell r="AM22">
            <v>3.13</v>
          </cell>
          <cell r="AN22">
            <v>6.4</v>
          </cell>
          <cell r="AO22">
            <v>7.2</v>
          </cell>
          <cell r="AP22">
            <v>6.9</v>
          </cell>
          <cell r="AQ22">
            <v>7</v>
          </cell>
          <cell r="AR22">
            <v>7.8</v>
          </cell>
          <cell r="AS22">
            <v>8.5</v>
          </cell>
          <cell r="AT22">
            <v>7.8</v>
          </cell>
          <cell r="AU22">
            <v>6.9</v>
          </cell>
          <cell r="AV22">
            <v>8.6</v>
          </cell>
          <cell r="AW22">
            <v>7.3</v>
          </cell>
          <cell r="AX22">
            <v>3.03</v>
          </cell>
          <cell r="AY22">
            <v>7.7</v>
          </cell>
          <cell r="AZ22">
            <v>6.1</v>
          </cell>
          <cell r="BA22">
            <v>8.8000000000000007</v>
          </cell>
          <cell r="BB22">
            <v>6.9</v>
          </cell>
          <cell r="BC22">
            <v>7.6</v>
          </cell>
          <cell r="BD22">
            <v>8.6999999999999993</v>
          </cell>
          <cell r="BE22">
            <v>8.1999999999999993</v>
          </cell>
          <cell r="BF22">
            <v>6.4</v>
          </cell>
          <cell r="BG22">
            <v>8.8000000000000007</v>
          </cell>
          <cell r="BH22">
            <v>7.63</v>
          </cell>
          <cell r="BI22">
            <v>3.26</v>
          </cell>
          <cell r="BJ22">
            <v>7.4</v>
          </cell>
          <cell r="BK22">
            <v>6.5</v>
          </cell>
          <cell r="BL22">
            <v>5.7</v>
          </cell>
          <cell r="BM22">
            <v>7.5</v>
          </cell>
          <cell r="BN22">
            <v>6.7</v>
          </cell>
          <cell r="BO22">
            <v>6.2</v>
          </cell>
          <cell r="BP22">
            <v>5.9</v>
          </cell>
          <cell r="BQ22">
            <v>6.9</v>
          </cell>
          <cell r="BR22">
            <v>6.55</v>
          </cell>
          <cell r="BS22">
            <v>2.54</v>
          </cell>
          <cell r="BT22">
            <v>8.1</v>
          </cell>
          <cell r="BU22">
            <v>7.6</v>
          </cell>
          <cell r="BV22">
            <v>7.1</v>
          </cell>
          <cell r="BW22">
            <v>7.1</v>
          </cell>
          <cell r="BX22">
            <v>6.9</v>
          </cell>
          <cell r="BY22">
            <v>8.5</v>
          </cell>
          <cell r="BZ22">
            <v>6.9</v>
          </cell>
          <cell r="CA22">
            <v>9.1</v>
          </cell>
          <cell r="CB22">
            <v>7.59</v>
          </cell>
          <cell r="CC22">
            <v>3.24</v>
          </cell>
          <cell r="CD22">
            <v>8.4</v>
          </cell>
          <cell r="CE22">
            <v>7.2</v>
          </cell>
          <cell r="CF22">
            <v>8.5</v>
          </cell>
          <cell r="CG22">
            <v>7.6</v>
          </cell>
          <cell r="CH22">
            <v>7.9</v>
          </cell>
          <cell r="CI22">
            <v>7.96</v>
          </cell>
          <cell r="CJ22">
            <v>3.48</v>
          </cell>
          <cell r="CK22">
            <v>7.52</v>
          </cell>
          <cell r="CL22">
            <v>3.18</v>
          </cell>
          <cell r="CM22">
            <v>6.8</v>
          </cell>
          <cell r="CN22">
            <v>7.5</v>
          </cell>
          <cell r="CO22">
            <v>5.8</v>
          </cell>
          <cell r="CP22">
            <v>6.6</v>
          </cell>
          <cell r="CQ22">
            <v>7</v>
          </cell>
          <cell r="CR22">
            <v>7.5</v>
          </cell>
          <cell r="CS22">
            <v>3.17</v>
          </cell>
          <cell r="CT22">
            <v>0</v>
          </cell>
          <cell r="CU22">
            <v>0</v>
          </cell>
          <cell r="CV22">
            <v>0</v>
          </cell>
          <cell r="CW22" t="str">
            <v>ĐỦ ĐK</v>
          </cell>
          <cell r="CX22" t="str">
            <v>CĐ&amp;THI TN</v>
          </cell>
        </row>
        <row r="23">
          <cell r="B23">
            <v>162333772</v>
          </cell>
          <cell r="C23" t="str">
            <v>Trần Thị Mỹ</v>
          </cell>
          <cell r="D23" t="str">
            <v>Phương</v>
          </cell>
          <cell r="E23" t="str">
            <v>04/08/1991</v>
          </cell>
          <cell r="F23" t="str">
            <v>Bình Định</v>
          </cell>
          <cell r="G23" t="str">
            <v>Nữ</v>
          </cell>
          <cell r="H23">
            <v>8.1999999999999993</v>
          </cell>
          <cell r="I23">
            <v>6.5</v>
          </cell>
          <cell r="J23">
            <v>5.0999999999999996</v>
          </cell>
          <cell r="K23">
            <v>5.9</v>
          </cell>
          <cell r="L23">
            <v>5.6</v>
          </cell>
          <cell r="M23">
            <v>7.5</v>
          </cell>
          <cell r="N23">
            <v>8.3000000000000007</v>
          </cell>
          <cell r="O23">
            <v>6.31</v>
          </cell>
          <cell r="P23">
            <v>2.44</v>
          </cell>
          <cell r="Q23">
            <v>8.1</v>
          </cell>
          <cell r="R23">
            <v>8.1999999999999993</v>
          </cell>
          <cell r="S23">
            <v>4.0999999999999996</v>
          </cell>
          <cell r="T23">
            <v>8.6999999999999993</v>
          </cell>
          <cell r="U23">
            <v>8.4</v>
          </cell>
          <cell r="V23">
            <v>7.6</v>
          </cell>
          <cell r="W23">
            <v>7</v>
          </cell>
          <cell r="X23">
            <v>8.1</v>
          </cell>
          <cell r="Y23">
            <v>5.8</v>
          </cell>
          <cell r="Z23">
            <v>7.61</v>
          </cell>
          <cell r="AA23">
            <v>3.29</v>
          </cell>
          <cell r="AB23">
            <v>8</v>
          </cell>
          <cell r="AC23">
            <v>7.6</v>
          </cell>
          <cell r="AD23">
            <v>8.1999999999999993</v>
          </cell>
          <cell r="AE23">
            <v>7.3</v>
          </cell>
          <cell r="AF23">
            <v>7.3</v>
          </cell>
          <cell r="AG23">
            <v>6.8</v>
          </cell>
          <cell r="AH23">
            <v>8.6999999999999993</v>
          </cell>
          <cell r="AI23">
            <v>8.4</v>
          </cell>
          <cell r="AJ23">
            <v>7.3</v>
          </cell>
          <cell r="AK23">
            <v>4.7</v>
          </cell>
          <cell r="AL23">
            <v>7.75</v>
          </cell>
          <cell r="AM23">
            <v>3.33</v>
          </cell>
          <cell r="AN23">
            <v>6.1</v>
          </cell>
          <cell r="AO23">
            <v>6.8</v>
          </cell>
          <cell r="AP23">
            <v>8</v>
          </cell>
          <cell r="AQ23">
            <v>7.1</v>
          </cell>
          <cell r="AR23">
            <v>6.8</v>
          </cell>
          <cell r="AS23">
            <v>8.5</v>
          </cell>
          <cell r="AT23">
            <v>8.5</v>
          </cell>
          <cell r="AU23">
            <v>6.5</v>
          </cell>
          <cell r="AV23">
            <v>6.5</v>
          </cell>
          <cell r="AW23">
            <v>7.31</v>
          </cell>
          <cell r="AX23">
            <v>3.13</v>
          </cell>
          <cell r="AY23">
            <v>7</v>
          </cell>
          <cell r="AZ23">
            <v>7.5</v>
          </cell>
          <cell r="BA23">
            <v>8.6999999999999993</v>
          </cell>
          <cell r="BB23">
            <v>6.8</v>
          </cell>
          <cell r="BC23">
            <v>7.7</v>
          </cell>
          <cell r="BD23">
            <v>8</v>
          </cell>
          <cell r="BE23">
            <v>7.7</v>
          </cell>
          <cell r="BF23">
            <v>6.1</v>
          </cell>
          <cell r="BG23">
            <v>8.5</v>
          </cell>
          <cell r="BH23">
            <v>7.55</v>
          </cell>
          <cell r="BI23">
            <v>3.28</v>
          </cell>
          <cell r="BJ23">
            <v>7.3</v>
          </cell>
          <cell r="BK23">
            <v>7.4</v>
          </cell>
          <cell r="BL23">
            <v>7.8</v>
          </cell>
          <cell r="BM23">
            <v>9</v>
          </cell>
          <cell r="BN23">
            <v>6.4</v>
          </cell>
          <cell r="BO23">
            <v>6.2</v>
          </cell>
          <cell r="BP23">
            <v>6.8</v>
          </cell>
          <cell r="BQ23">
            <v>6.4</v>
          </cell>
          <cell r="BR23">
            <v>7.07</v>
          </cell>
          <cell r="BS23">
            <v>2.81</v>
          </cell>
          <cell r="BT23">
            <v>8.8000000000000007</v>
          </cell>
          <cell r="BU23">
            <v>8.5</v>
          </cell>
          <cell r="BV23">
            <v>6.8</v>
          </cell>
          <cell r="BW23">
            <v>7.6</v>
          </cell>
          <cell r="BX23">
            <v>7.6</v>
          </cell>
          <cell r="BY23">
            <v>9</v>
          </cell>
          <cell r="BZ23">
            <v>6.9</v>
          </cell>
          <cell r="CA23">
            <v>8</v>
          </cell>
          <cell r="CB23">
            <v>7.86</v>
          </cell>
          <cell r="CC23">
            <v>3.43</v>
          </cell>
          <cell r="CD23">
            <v>7.8</v>
          </cell>
          <cell r="CE23">
            <v>8.1</v>
          </cell>
          <cell r="CF23">
            <v>8.8000000000000007</v>
          </cell>
          <cell r="CG23">
            <v>8.6</v>
          </cell>
          <cell r="CH23">
            <v>8.3000000000000007</v>
          </cell>
          <cell r="CI23">
            <v>8.27</v>
          </cell>
          <cell r="CJ23">
            <v>3.69</v>
          </cell>
          <cell r="CK23">
            <v>7.46</v>
          </cell>
          <cell r="CL23">
            <v>3.17</v>
          </cell>
          <cell r="CM23">
            <v>6.8</v>
          </cell>
          <cell r="CN23">
            <v>7.5</v>
          </cell>
          <cell r="CO23">
            <v>7</v>
          </cell>
          <cell r="CP23">
            <v>6</v>
          </cell>
          <cell r="CQ23">
            <v>8</v>
          </cell>
          <cell r="CR23">
            <v>7.44</v>
          </cell>
          <cell r="CS23">
            <v>3.16</v>
          </cell>
          <cell r="CT23">
            <v>0</v>
          </cell>
          <cell r="CU23">
            <v>0</v>
          </cell>
          <cell r="CV23">
            <v>0</v>
          </cell>
          <cell r="CW23" t="str">
            <v>ĐỦ ĐK</v>
          </cell>
          <cell r="CX23" t="str">
            <v>CĐ&amp;THI TN</v>
          </cell>
        </row>
        <row r="24">
          <cell r="B24">
            <v>162333693</v>
          </cell>
          <cell r="C24" t="str">
            <v>Võ Thị Kim</v>
          </cell>
          <cell r="D24" t="str">
            <v>Anh</v>
          </cell>
          <cell r="E24" t="str">
            <v>06/09/1991</v>
          </cell>
          <cell r="F24" t="str">
            <v>Quảng Bình</v>
          </cell>
          <cell r="G24" t="str">
            <v>Nữ</v>
          </cell>
          <cell r="H24">
            <v>7.4</v>
          </cell>
          <cell r="I24">
            <v>7.3</v>
          </cell>
          <cell r="J24">
            <v>5.3</v>
          </cell>
          <cell r="K24">
            <v>6</v>
          </cell>
          <cell r="L24">
            <v>6.5</v>
          </cell>
          <cell r="M24">
            <v>7.3</v>
          </cell>
          <cell r="N24">
            <v>8.3000000000000007</v>
          </cell>
          <cell r="O24">
            <v>6.53</v>
          </cell>
          <cell r="P24">
            <v>2.54</v>
          </cell>
          <cell r="Q24">
            <v>7.5</v>
          </cell>
          <cell r="R24">
            <v>8.6999999999999993</v>
          </cell>
          <cell r="S24">
            <v>5.4</v>
          </cell>
          <cell r="T24">
            <v>8.6</v>
          </cell>
          <cell r="U24">
            <v>9.1</v>
          </cell>
          <cell r="V24">
            <v>7.6</v>
          </cell>
          <cell r="W24">
            <v>7.8</v>
          </cell>
          <cell r="X24">
            <v>8.6</v>
          </cell>
          <cell r="Y24">
            <v>8.1999999999999993</v>
          </cell>
          <cell r="Z24">
            <v>7.99</v>
          </cell>
          <cell r="AA24">
            <v>3.5</v>
          </cell>
          <cell r="AB24">
            <v>8.1</v>
          </cell>
          <cell r="AC24">
            <v>7.3</v>
          </cell>
          <cell r="AD24">
            <v>5.5</v>
          </cell>
          <cell r="AE24">
            <v>9.1</v>
          </cell>
          <cell r="AF24">
            <v>6.9</v>
          </cell>
          <cell r="AG24">
            <v>7.1</v>
          </cell>
          <cell r="AH24">
            <v>7.6</v>
          </cell>
          <cell r="AI24">
            <v>7.9</v>
          </cell>
          <cell r="AJ24">
            <v>7.8</v>
          </cell>
          <cell r="AK24">
            <v>5.4</v>
          </cell>
          <cell r="AL24">
            <v>7.58</v>
          </cell>
          <cell r="AM24">
            <v>3.2</v>
          </cell>
          <cell r="AN24">
            <v>6.7</v>
          </cell>
          <cell r="AO24">
            <v>6.6</v>
          </cell>
          <cell r="AP24">
            <v>7</v>
          </cell>
          <cell r="AQ24">
            <v>6.9</v>
          </cell>
          <cell r="AR24">
            <v>6.9</v>
          </cell>
          <cell r="AS24">
            <v>8.4</v>
          </cell>
          <cell r="AT24">
            <v>8</v>
          </cell>
          <cell r="AU24">
            <v>6.6</v>
          </cell>
          <cell r="AV24">
            <v>8.6</v>
          </cell>
          <cell r="AW24">
            <v>7.12</v>
          </cell>
          <cell r="AX24">
            <v>2.94</v>
          </cell>
          <cell r="AY24">
            <v>7.6</v>
          </cell>
          <cell r="AZ24">
            <v>7</v>
          </cell>
          <cell r="BA24">
            <v>8.9</v>
          </cell>
          <cell r="BB24">
            <v>8.1999999999999993</v>
          </cell>
          <cell r="BC24">
            <v>8</v>
          </cell>
          <cell r="BD24">
            <v>9.3000000000000007</v>
          </cell>
          <cell r="BE24">
            <v>7.5</v>
          </cell>
          <cell r="BF24">
            <v>6.2</v>
          </cell>
          <cell r="BG24">
            <v>8.6</v>
          </cell>
          <cell r="BH24">
            <v>7.91</v>
          </cell>
          <cell r="BI24">
            <v>3.46</v>
          </cell>
          <cell r="BJ24">
            <v>7.5</v>
          </cell>
          <cell r="BK24">
            <v>6.9</v>
          </cell>
          <cell r="BL24">
            <v>7.2</v>
          </cell>
          <cell r="BM24">
            <v>6.4</v>
          </cell>
          <cell r="BN24">
            <v>6.9</v>
          </cell>
          <cell r="BO24">
            <v>6.7</v>
          </cell>
          <cell r="BP24">
            <v>5.6</v>
          </cell>
          <cell r="BQ24">
            <v>6.8</v>
          </cell>
          <cell r="BR24">
            <v>6.71</v>
          </cell>
          <cell r="BS24">
            <v>2.62</v>
          </cell>
          <cell r="BT24">
            <v>7.6</v>
          </cell>
          <cell r="BU24">
            <v>8.9</v>
          </cell>
          <cell r="BV24">
            <v>6.6</v>
          </cell>
          <cell r="BW24">
            <v>7.6</v>
          </cell>
          <cell r="BX24">
            <v>7.4</v>
          </cell>
          <cell r="BY24">
            <v>7.7</v>
          </cell>
          <cell r="BZ24">
            <v>5.2</v>
          </cell>
          <cell r="CA24">
            <v>8.1</v>
          </cell>
          <cell r="CB24">
            <v>7.37</v>
          </cell>
          <cell r="CC24">
            <v>3.11</v>
          </cell>
          <cell r="CD24">
            <v>8.1</v>
          </cell>
          <cell r="CE24">
            <v>8.9</v>
          </cell>
          <cell r="CF24">
            <v>8.1999999999999993</v>
          </cell>
          <cell r="CG24">
            <v>7.3</v>
          </cell>
          <cell r="CH24">
            <v>8.3000000000000007</v>
          </cell>
          <cell r="CI24">
            <v>8.15</v>
          </cell>
          <cell r="CJ24">
            <v>3.6</v>
          </cell>
          <cell r="CK24">
            <v>7.41</v>
          </cell>
          <cell r="CL24">
            <v>3.11</v>
          </cell>
          <cell r="CM24">
            <v>6.48</v>
          </cell>
          <cell r="CN24">
            <v>7.3</v>
          </cell>
          <cell r="CO24">
            <v>6</v>
          </cell>
          <cell r="CP24">
            <v>5.9</v>
          </cell>
          <cell r="CQ24">
            <v>6</v>
          </cell>
          <cell r="CR24">
            <v>7.38</v>
          </cell>
          <cell r="CS24">
            <v>3.09</v>
          </cell>
          <cell r="CT24">
            <v>0</v>
          </cell>
          <cell r="CU24">
            <v>0</v>
          </cell>
          <cell r="CV24">
            <v>0</v>
          </cell>
          <cell r="CW24" t="str">
            <v>ĐỦ ĐK</v>
          </cell>
          <cell r="CX24" t="str">
            <v>CĐ&amp;THI TN</v>
          </cell>
        </row>
        <row r="25">
          <cell r="B25">
            <v>162336881</v>
          </cell>
          <cell r="C25" t="str">
            <v>Lê Quốc</v>
          </cell>
          <cell r="D25" t="str">
            <v>Vũ</v>
          </cell>
          <cell r="E25" t="str">
            <v>30/10/1992</v>
          </cell>
          <cell r="F25" t="str">
            <v>Đồng Nai</v>
          </cell>
          <cell r="G25" t="str">
            <v>Nam</v>
          </cell>
          <cell r="H25">
            <v>7.2</v>
          </cell>
          <cell r="I25">
            <v>7.1</v>
          </cell>
          <cell r="J25">
            <v>8.9</v>
          </cell>
          <cell r="K25">
            <v>7.7</v>
          </cell>
          <cell r="L25">
            <v>6.3</v>
          </cell>
          <cell r="M25">
            <v>6.5</v>
          </cell>
          <cell r="N25">
            <v>8.3000000000000007</v>
          </cell>
          <cell r="O25">
            <v>7.33</v>
          </cell>
          <cell r="P25">
            <v>3.07</v>
          </cell>
          <cell r="Q25">
            <v>6.9</v>
          </cell>
          <cell r="R25">
            <v>8.1999999999999993</v>
          </cell>
          <cell r="S25">
            <v>7.6</v>
          </cell>
          <cell r="T25">
            <v>8.6999999999999993</v>
          </cell>
          <cell r="U25">
            <v>8.4</v>
          </cell>
          <cell r="V25">
            <v>5.7</v>
          </cell>
          <cell r="W25">
            <v>8.1</v>
          </cell>
          <cell r="X25">
            <v>7.7</v>
          </cell>
          <cell r="Y25">
            <v>5.9</v>
          </cell>
          <cell r="Z25">
            <v>7.68</v>
          </cell>
          <cell r="AA25">
            <v>3.29</v>
          </cell>
          <cell r="AB25">
            <v>6.9</v>
          </cell>
          <cell r="AC25">
            <v>7</v>
          </cell>
          <cell r="AD25">
            <v>5.3</v>
          </cell>
          <cell r="AE25">
            <v>7.9</v>
          </cell>
          <cell r="AF25">
            <v>5.6</v>
          </cell>
          <cell r="AG25">
            <v>7.1</v>
          </cell>
          <cell r="AH25">
            <v>7.7</v>
          </cell>
          <cell r="AI25">
            <v>7.7</v>
          </cell>
          <cell r="AJ25">
            <v>7.4</v>
          </cell>
          <cell r="AK25">
            <v>4.0999999999999996</v>
          </cell>
          <cell r="AL25">
            <v>7.04</v>
          </cell>
          <cell r="AM25">
            <v>2.86</v>
          </cell>
          <cell r="AN25">
            <v>9.1999999999999993</v>
          </cell>
          <cell r="AO25">
            <v>6.6</v>
          </cell>
          <cell r="AP25">
            <v>7.3</v>
          </cell>
          <cell r="AQ25">
            <v>5.6</v>
          </cell>
          <cell r="AR25">
            <v>7.3</v>
          </cell>
          <cell r="AS25">
            <v>8</v>
          </cell>
          <cell r="AT25">
            <v>8</v>
          </cell>
          <cell r="AU25">
            <v>5.5</v>
          </cell>
          <cell r="AV25">
            <v>9.6</v>
          </cell>
          <cell r="AW25">
            <v>7.08</v>
          </cell>
          <cell r="AX25">
            <v>2.93</v>
          </cell>
          <cell r="AY25">
            <v>7</v>
          </cell>
          <cell r="AZ25">
            <v>6.5</v>
          </cell>
          <cell r="BA25">
            <v>8.8000000000000007</v>
          </cell>
          <cell r="BB25">
            <v>7.6</v>
          </cell>
          <cell r="BC25">
            <v>7.9</v>
          </cell>
          <cell r="BD25">
            <v>8.6</v>
          </cell>
          <cell r="BE25">
            <v>6.5</v>
          </cell>
          <cell r="BF25">
            <v>5.9</v>
          </cell>
          <cell r="BG25">
            <v>8</v>
          </cell>
          <cell r="BH25">
            <v>7.42</v>
          </cell>
          <cell r="BI25">
            <v>3.17</v>
          </cell>
          <cell r="BJ25">
            <v>6.1</v>
          </cell>
          <cell r="BK25">
            <v>7.5</v>
          </cell>
          <cell r="BL25">
            <v>7</v>
          </cell>
          <cell r="BM25">
            <v>6.6</v>
          </cell>
          <cell r="BN25">
            <v>6.6</v>
          </cell>
          <cell r="BO25">
            <v>5.5</v>
          </cell>
          <cell r="BP25">
            <v>5.3</v>
          </cell>
          <cell r="BQ25">
            <v>7.2</v>
          </cell>
          <cell r="BR25">
            <v>6.43</v>
          </cell>
          <cell r="BS25">
            <v>2.54</v>
          </cell>
          <cell r="BT25">
            <v>8.1</v>
          </cell>
          <cell r="BU25">
            <v>8.1999999999999993</v>
          </cell>
          <cell r="BV25">
            <v>7.7</v>
          </cell>
          <cell r="BW25">
            <v>7.6</v>
          </cell>
          <cell r="BX25">
            <v>7.1</v>
          </cell>
          <cell r="BY25">
            <v>7.9</v>
          </cell>
          <cell r="BZ25">
            <v>5.9</v>
          </cell>
          <cell r="CA25">
            <v>6.8</v>
          </cell>
          <cell r="CB25">
            <v>7.46</v>
          </cell>
          <cell r="CC25">
            <v>3.16</v>
          </cell>
          <cell r="CD25">
            <v>7.9</v>
          </cell>
          <cell r="CE25">
            <v>7.4</v>
          </cell>
          <cell r="CF25">
            <v>8.1</v>
          </cell>
          <cell r="CG25">
            <v>8.5</v>
          </cell>
          <cell r="CH25">
            <v>8</v>
          </cell>
          <cell r="CI25">
            <v>7.97</v>
          </cell>
          <cell r="CJ25">
            <v>3.51</v>
          </cell>
          <cell r="CK25">
            <v>7.26</v>
          </cell>
          <cell r="CL25">
            <v>3.04</v>
          </cell>
          <cell r="CM25">
            <v>6.26</v>
          </cell>
          <cell r="CN25">
            <v>7</v>
          </cell>
          <cell r="CO25">
            <v>6.3</v>
          </cell>
          <cell r="CP25">
            <v>5.5</v>
          </cell>
          <cell r="CQ25">
            <v>7.5</v>
          </cell>
          <cell r="CR25">
            <v>7.22</v>
          </cell>
          <cell r="CS25">
            <v>3.02</v>
          </cell>
          <cell r="CT25">
            <v>0</v>
          </cell>
          <cell r="CU25">
            <v>0</v>
          </cell>
          <cell r="CV25">
            <v>0</v>
          </cell>
          <cell r="CW25" t="str">
            <v>ĐỦ ĐK</v>
          </cell>
          <cell r="CX25" t="str">
            <v>CĐ&amp;THI TN</v>
          </cell>
        </row>
        <row r="26">
          <cell r="B26">
            <v>162333743</v>
          </cell>
          <cell r="C26" t="str">
            <v>Lê Minh</v>
          </cell>
          <cell r="D26" t="str">
            <v>Long</v>
          </cell>
          <cell r="E26" t="str">
            <v>18/04/1992</v>
          </cell>
          <cell r="F26" t="str">
            <v>Quảng Bình</v>
          </cell>
          <cell r="G26" t="str">
            <v>Nam</v>
          </cell>
          <cell r="H26">
            <v>7.9</v>
          </cell>
          <cell r="I26">
            <v>7.1</v>
          </cell>
          <cell r="J26">
            <v>8.1999999999999993</v>
          </cell>
          <cell r="K26">
            <v>6.2</v>
          </cell>
          <cell r="L26">
            <v>7.2</v>
          </cell>
          <cell r="M26">
            <v>6.9</v>
          </cell>
          <cell r="N26">
            <v>8.9</v>
          </cell>
          <cell r="O26">
            <v>7.31</v>
          </cell>
          <cell r="P26">
            <v>3.04</v>
          </cell>
          <cell r="Q26">
            <v>6.5</v>
          </cell>
          <cell r="R26">
            <v>8.1</v>
          </cell>
          <cell r="S26">
            <v>5.6</v>
          </cell>
          <cell r="T26">
            <v>8.6999999999999993</v>
          </cell>
          <cell r="U26">
            <v>8</v>
          </cell>
          <cell r="V26">
            <v>7.7</v>
          </cell>
          <cell r="W26">
            <v>5.6</v>
          </cell>
          <cell r="X26">
            <v>8.5</v>
          </cell>
          <cell r="Y26">
            <v>8.5</v>
          </cell>
          <cell r="Z26">
            <v>7.37</v>
          </cell>
          <cell r="AA26">
            <v>3.18</v>
          </cell>
          <cell r="AB26">
            <v>7.2</v>
          </cell>
          <cell r="AC26">
            <v>7.3</v>
          </cell>
          <cell r="AD26">
            <v>6.3</v>
          </cell>
          <cell r="AE26">
            <v>7.9</v>
          </cell>
          <cell r="AF26">
            <v>8.6999999999999993</v>
          </cell>
          <cell r="AG26">
            <v>6.1</v>
          </cell>
          <cell r="AH26">
            <v>7.4</v>
          </cell>
          <cell r="AI26">
            <v>7.9</v>
          </cell>
          <cell r="AJ26">
            <v>8</v>
          </cell>
          <cell r="AK26">
            <v>6.9</v>
          </cell>
          <cell r="AL26">
            <v>7.47</v>
          </cell>
          <cell r="AM26">
            <v>3.13</v>
          </cell>
          <cell r="AN26">
            <v>6.4</v>
          </cell>
          <cell r="AO26">
            <v>7.2</v>
          </cell>
          <cell r="AP26">
            <v>6.9</v>
          </cell>
          <cell r="AQ26">
            <v>6.1</v>
          </cell>
          <cell r="AR26">
            <v>7</v>
          </cell>
          <cell r="AS26">
            <v>8.1999999999999993</v>
          </cell>
          <cell r="AT26">
            <v>8.1</v>
          </cell>
          <cell r="AU26">
            <v>5</v>
          </cell>
          <cell r="AV26">
            <v>4.5</v>
          </cell>
          <cell r="AW26">
            <v>6.8</v>
          </cell>
          <cell r="AX26">
            <v>2.75</v>
          </cell>
          <cell r="AY26">
            <v>8</v>
          </cell>
          <cell r="AZ26">
            <v>6</v>
          </cell>
          <cell r="BA26">
            <v>8.8000000000000007</v>
          </cell>
          <cell r="BB26">
            <v>7.1</v>
          </cell>
          <cell r="BC26">
            <v>6.9</v>
          </cell>
          <cell r="BD26">
            <v>8</v>
          </cell>
          <cell r="BE26">
            <v>7.1</v>
          </cell>
          <cell r="BF26">
            <v>6.2</v>
          </cell>
          <cell r="BG26">
            <v>6</v>
          </cell>
          <cell r="BH26">
            <v>7.29</v>
          </cell>
          <cell r="BI26">
            <v>3.09</v>
          </cell>
          <cell r="BJ26">
            <v>8</v>
          </cell>
          <cell r="BK26">
            <v>5.5</v>
          </cell>
          <cell r="BL26">
            <v>7.6</v>
          </cell>
          <cell r="BM26">
            <v>7.1</v>
          </cell>
          <cell r="BN26">
            <v>6.8</v>
          </cell>
          <cell r="BO26">
            <v>7.6</v>
          </cell>
          <cell r="BP26">
            <v>6.7</v>
          </cell>
          <cell r="BQ26">
            <v>6.6</v>
          </cell>
          <cell r="BR26">
            <v>6.92</v>
          </cell>
          <cell r="BS26">
            <v>2.86</v>
          </cell>
          <cell r="BT26">
            <v>7.4</v>
          </cell>
          <cell r="BU26">
            <v>8.4</v>
          </cell>
          <cell r="BV26">
            <v>7.2</v>
          </cell>
          <cell r="BW26">
            <v>7.5</v>
          </cell>
          <cell r="BX26">
            <v>6.6</v>
          </cell>
          <cell r="BY26">
            <v>8</v>
          </cell>
          <cell r="BZ26">
            <v>6</v>
          </cell>
          <cell r="CA26">
            <v>7.8</v>
          </cell>
          <cell r="CB26">
            <v>7.33</v>
          </cell>
          <cell r="CC26">
            <v>3.09</v>
          </cell>
          <cell r="CD26">
            <v>7.7</v>
          </cell>
          <cell r="CE26">
            <v>8.3000000000000007</v>
          </cell>
          <cell r="CF26">
            <v>7.7</v>
          </cell>
          <cell r="CG26">
            <v>7.7</v>
          </cell>
          <cell r="CH26">
            <v>7.1</v>
          </cell>
          <cell r="CI26">
            <v>7.7</v>
          </cell>
          <cell r="CJ26">
            <v>3.33</v>
          </cell>
          <cell r="CK26">
            <v>7.24</v>
          </cell>
          <cell r="CL26">
            <v>3.04</v>
          </cell>
          <cell r="CM26">
            <v>6.82</v>
          </cell>
          <cell r="CN26">
            <v>7.2</v>
          </cell>
          <cell r="CO26">
            <v>5.7</v>
          </cell>
          <cell r="CP26">
            <v>7</v>
          </cell>
          <cell r="CQ26">
            <v>6</v>
          </cell>
          <cell r="CR26">
            <v>7.23</v>
          </cell>
          <cell r="CS26">
            <v>3.03</v>
          </cell>
          <cell r="CT26">
            <v>0</v>
          </cell>
          <cell r="CU26">
            <v>0</v>
          </cell>
          <cell r="CV26">
            <v>0</v>
          </cell>
          <cell r="CW26" t="str">
            <v>ĐỦ ĐK</v>
          </cell>
          <cell r="CX26" t="str">
            <v>CĐ&amp;THI TN</v>
          </cell>
        </row>
        <row r="27">
          <cell r="B27">
            <v>162333727</v>
          </cell>
          <cell r="C27" t="str">
            <v>Nguyễn Thị Kim</v>
          </cell>
          <cell r="D27" t="str">
            <v>Hương</v>
          </cell>
          <cell r="E27" t="str">
            <v>14/04/1992</v>
          </cell>
          <cell r="F27" t="str">
            <v>Đà Nẵng</v>
          </cell>
          <cell r="G27" t="str">
            <v>Nữ</v>
          </cell>
          <cell r="H27">
            <v>7.6</v>
          </cell>
          <cell r="I27">
            <v>7.4</v>
          </cell>
          <cell r="J27">
            <v>7.2</v>
          </cell>
          <cell r="K27">
            <v>7.7</v>
          </cell>
          <cell r="L27">
            <v>7.5</v>
          </cell>
          <cell r="M27">
            <v>7.9</v>
          </cell>
          <cell r="N27">
            <v>8.6</v>
          </cell>
          <cell r="O27">
            <v>7.52</v>
          </cell>
          <cell r="P27">
            <v>3.21</v>
          </cell>
          <cell r="Q27">
            <v>7.8</v>
          </cell>
          <cell r="R27">
            <v>8.1</v>
          </cell>
          <cell r="S27">
            <v>5.9</v>
          </cell>
          <cell r="T27">
            <v>7</v>
          </cell>
          <cell r="U27">
            <v>8.6999999999999993</v>
          </cell>
          <cell r="V27">
            <v>7.2</v>
          </cell>
          <cell r="W27">
            <v>5.0999999999999996</v>
          </cell>
          <cell r="X27">
            <v>8.1</v>
          </cell>
          <cell r="Y27">
            <v>9.5</v>
          </cell>
          <cell r="Z27">
            <v>7.19</v>
          </cell>
          <cell r="AA27">
            <v>3.01</v>
          </cell>
          <cell r="AB27">
            <v>8.1</v>
          </cell>
          <cell r="AC27">
            <v>7.8</v>
          </cell>
          <cell r="AD27">
            <v>5.8</v>
          </cell>
          <cell r="AE27">
            <v>7</v>
          </cell>
          <cell r="AF27">
            <v>6.8</v>
          </cell>
          <cell r="AG27">
            <v>6.3</v>
          </cell>
          <cell r="AH27">
            <v>7.8</v>
          </cell>
          <cell r="AI27">
            <v>9.3000000000000007</v>
          </cell>
          <cell r="AJ27">
            <v>7.5</v>
          </cell>
          <cell r="AK27">
            <v>7.9</v>
          </cell>
          <cell r="AL27">
            <v>7.46</v>
          </cell>
          <cell r="AM27">
            <v>3.11</v>
          </cell>
          <cell r="AN27">
            <v>7.1</v>
          </cell>
          <cell r="AO27">
            <v>6.6</v>
          </cell>
          <cell r="AP27">
            <v>6</v>
          </cell>
          <cell r="AQ27">
            <v>7.9</v>
          </cell>
          <cell r="AR27">
            <v>6.3</v>
          </cell>
          <cell r="AS27">
            <v>6.7</v>
          </cell>
          <cell r="AT27">
            <v>6.5</v>
          </cell>
          <cell r="AU27">
            <v>6.9</v>
          </cell>
          <cell r="AV27">
            <v>8.1</v>
          </cell>
          <cell r="AW27">
            <v>6.74</v>
          </cell>
          <cell r="AX27">
            <v>2.69</v>
          </cell>
          <cell r="AY27">
            <v>6.8</v>
          </cell>
          <cell r="AZ27">
            <v>6.1</v>
          </cell>
          <cell r="BA27">
            <v>8.6999999999999993</v>
          </cell>
          <cell r="BB27">
            <v>6.2</v>
          </cell>
          <cell r="BC27">
            <v>7.9</v>
          </cell>
          <cell r="BD27">
            <v>8.3000000000000007</v>
          </cell>
          <cell r="BE27">
            <v>7.7</v>
          </cell>
          <cell r="BF27">
            <v>6.4</v>
          </cell>
          <cell r="BG27">
            <v>9.1999999999999993</v>
          </cell>
          <cell r="BH27">
            <v>7.38</v>
          </cell>
          <cell r="BI27">
            <v>3.07</v>
          </cell>
          <cell r="BJ27">
            <v>6.9</v>
          </cell>
          <cell r="BK27">
            <v>7</v>
          </cell>
          <cell r="BL27">
            <v>5.5</v>
          </cell>
          <cell r="BM27">
            <v>8.5</v>
          </cell>
          <cell r="BN27">
            <v>6.6</v>
          </cell>
          <cell r="BO27">
            <v>6.7</v>
          </cell>
          <cell r="BP27">
            <v>6.2</v>
          </cell>
          <cell r="BQ27">
            <v>6.7</v>
          </cell>
          <cell r="BR27">
            <v>6.74</v>
          </cell>
          <cell r="BS27">
            <v>2.72</v>
          </cell>
          <cell r="BT27">
            <v>7.6</v>
          </cell>
          <cell r="BU27">
            <v>8.5</v>
          </cell>
          <cell r="BV27">
            <v>6.7</v>
          </cell>
          <cell r="BW27">
            <v>7.9</v>
          </cell>
          <cell r="BX27">
            <v>7.9</v>
          </cell>
          <cell r="BY27">
            <v>8.3000000000000007</v>
          </cell>
          <cell r="BZ27">
            <v>5.8</v>
          </cell>
          <cell r="CA27">
            <v>7.3</v>
          </cell>
          <cell r="CB27">
            <v>7.51</v>
          </cell>
          <cell r="CC27">
            <v>3.16</v>
          </cell>
          <cell r="CD27">
            <v>8.4</v>
          </cell>
          <cell r="CE27">
            <v>7.9</v>
          </cell>
          <cell r="CF27">
            <v>8.1999999999999993</v>
          </cell>
          <cell r="CG27">
            <v>8</v>
          </cell>
          <cell r="CH27">
            <v>7.3</v>
          </cell>
          <cell r="CI27">
            <v>8</v>
          </cell>
          <cell r="CJ27">
            <v>3.47</v>
          </cell>
          <cell r="CK27">
            <v>7.26</v>
          </cell>
          <cell r="CL27">
            <v>3.02</v>
          </cell>
          <cell r="CM27">
            <v>7.12</v>
          </cell>
          <cell r="CN27">
            <v>8.1</v>
          </cell>
          <cell r="CO27">
            <v>6.6</v>
          </cell>
          <cell r="CP27">
            <v>6.4</v>
          </cell>
          <cell r="CQ27">
            <v>7</v>
          </cell>
          <cell r="CR27">
            <v>7.26</v>
          </cell>
          <cell r="CS27">
            <v>3.02</v>
          </cell>
          <cell r="CT27">
            <v>0</v>
          </cell>
          <cell r="CU27">
            <v>0</v>
          </cell>
          <cell r="CV27">
            <v>0</v>
          </cell>
          <cell r="CW27" t="str">
            <v>ĐỦ ĐK</v>
          </cell>
          <cell r="CX27" t="str">
            <v>CĐ&amp;THI TN</v>
          </cell>
        </row>
        <row r="28">
          <cell r="B28">
            <v>162333840</v>
          </cell>
          <cell r="C28" t="str">
            <v xml:space="preserve">Hà Bửu </v>
          </cell>
          <cell r="D28" t="str">
            <v>Long</v>
          </cell>
          <cell r="E28" t="str">
            <v>12/04/1991</v>
          </cell>
          <cell r="F28" t="str">
            <v>Đà Nẵng</v>
          </cell>
          <cell r="G28" t="str">
            <v>Nam</v>
          </cell>
          <cell r="H28">
            <v>8</v>
          </cell>
          <cell r="I28">
            <v>6.9</v>
          </cell>
          <cell r="J28">
            <v>6.9</v>
          </cell>
          <cell r="K28">
            <v>7.3</v>
          </cell>
          <cell r="L28">
            <v>7.7</v>
          </cell>
          <cell r="M28">
            <v>7</v>
          </cell>
          <cell r="N28">
            <v>8.9</v>
          </cell>
          <cell r="O28">
            <v>7.3</v>
          </cell>
          <cell r="P28">
            <v>3.04</v>
          </cell>
          <cell r="Q28">
            <v>8</v>
          </cell>
          <cell r="R28">
            <v>8.1999999999999993</v>
          </cell>
          <cell r="S28">
            <v>6.3</v>
          </cell>
          <cell r="T28">
            <v>6</v>
          </cell>
          <cell r="U28">
            <v>9.4</v>
          </cell>
          <cell r="V28">
            <v>6.9</v>
          </cell>
          <cell r="W28">
            <v>7.6</v>
          </cell>
          <cell r="X28">
            <v>9.3000000000000007</v>
          </cell>
          <cell r="Y28">
            <v>7.7</v>
          </cell>
          <cell r="Z28">
            <v>7.67</v>
          </cell>
          <cell r="AA28">
            <v>3.21</v>
          </cell>
          <cell r="AB28">
            <v>7.1</v>
          </cell>
          <cell r="AC28">
            <v>7</v>
          </cell>
          <cell r="AD28">
            <v>6.1</v>
          </cell>
          <cell r="AE28">
            <v>8</v>
          </cell>
          <cell r="AF28">
            <v>7.2</v>
          </cell>
          <cell r="AG28">
            <v>6.8</v>
          </cell>
          <cell r="AH28">
            <v>7.1</v>
          </cell>
          <cell r="AI28">
            <v>8</v>
          </cell>
          <cell r="AJ28">
            <v>7.5</v>
          </cell>
          <cell r="AK28">
            <v>6.3</v>
          </cell>
          <cell r="AL28">
            <v>7.28</v>
          </cell>
          <cell r="AM28">
            <v>3.13</v>
          </cell>
          <cell r="AN28">
            <v>6.7</v>
          </cell>
          <cell r="AO28">
            <v>7</v>
          </cell>
          <cell r="AP28">
            <v>5.9</v>
          </cell>
          <cell r="AQ28">
            <v>5.3</v>
          </cell>
          <cell r="AR28">
            <v>6.4</v>
          </cell>
          <cell r="AS28">
            <v>7.5</v>
          </cell>
          <cell r="AT28">
            <v>7.9</v>
          </cell>
          <cell r="AU28">
            <v>6.5</v>
          </cell>
          <cell r="AV28">
            <v>6.5</v>
          </cell>
          <cell r="AW28">
            <v>6.59</v>
          </cell>
          <cell r="AX28">
            <v>2.56</v>
          </cell>
          <cell r="AY28">
            <v>7.2</v>
          </cell>
          <cell r="AZ28">
            <v>6.6</v>
          </cell>
          <cell r="BA28">
            <v>9</v>
          </cell>
          <cell r="BB28">
            <v>6</v>
          </cell>
          <cell r="BC28">
            <v>7.7</v>
          </cell>
          <cell r="BD28">
            <v>7.6</v>
          </cell>
          <cell r="BE28">
            <v>6.8</v>
          </cell>
          <cell r="BF28">
            <v>5.9</v>
          </cell>
          <cell r="BG28">
            <v>7.2</v>
          </cell>
          <cell r="BH28">
            <v>7.2</v>
          </cell>
          <cell r="BI28">
            <v>2.98</v>
          </cell>
          <cell r="BJ28">
            <v>7</v>
          </cell>
          <cell r="BK28">
            <v>6.4</v>
          </cell>
          <cell r="BL28">
            <v>5.2</v>
          </cell>
          <cell r="BM28">
            <v>7.7</v>
          </cell>
          <cell r="BN28">
            <v>7.1</v>
          </cell>
          <cell r="BO28">
            <v>5.6</v>
          </cell>
          <cell r="BP28">
            <v>5.8</v>
          </cell>
          <cell r="BQ28">
            <v>6</v>
          </cell>
          <cell r="BR28">
            <v>6.33</v>
          </cell>
          <cell r="BS28">
            <v>2.4300000000000002</v>
          </cell>
          <cell r="BT28">
            <v>7.3</v>
          </cell>
          <cell r="BU28">
            <v>8.1999999999999993</v>
          </cell>
          <cell r="BV28">
            <v>7.2</v>
          </cell>
          <cell r="BW28">
            <v>6.8</v>
          </cell>
          <cell r="BX28">
            <v>7.2</v>
          </cell>
          <cell r="BY28">
            <v>7.3</v>
          </cell>
          <cell r="BZ28">
            <v>6.3</v>
          </cell>
          <cell r="CA28">
            <v>7.3</v>
          </cell>
          <cell r="CB28">
            <v>7.19</v>
          </cell>
          <cell r="CC28">
            <v>2.95</v>
          </cell>
          <cell r="CD28">
            <v>8</v>
          </cell>
          <cell r="CE28">
            <v>8.1</v>
          </cell>
          <cell r="CF28">
            <v>7.6</v>
          </cell>
          <cell r="CG28">
            <v>8.4</v>
          </cell>
          <cell r="CH28">
            <v>7.4</v>
          </cell>
          <cell r="CI28">
            <v>7.91</v>
          </cell>
          <cell r="CJ28">
            <v>3.47</v>
          </cell>
          <cell r="CK28">
            <v>7.13</v>
          </cell>
          <cell r="CL28">
            <v>2.93</v>
          </cell>
          <cell r="CM28">
            <v>7.08</v>
          </cell>
          <cell r="CN28">
            <v>8.1</v>
          </cell>
          <cell r="CO28">
            <v>6.6</v>
          </cell>
          <cell r="CP28">
            <v>6.3</v>
          </cell>
          <cell r="CQ28">
            <v>7</v>
          </cell>
          <cell r="CR28">
            <v>7.13</v>
          </cell>
          <cell r="CS28">
            <v>2.93</v>
          </cell>
          <cell r="CT28">
            <v>0</v>
          </cell>
          <cell r="CU28">
            <v>0</v>
          </cell>
          <cell r="CV28">
            <v>0</v>
          </cell>
          <cell r="CW28" t="str">
            <v>ĐỦ ĐK</v>
          </cell>
          <cell r="CX28" t="str">
            <v>CĐ&amp;THI TN</v>
          </cell>
        </row>
        <row r="29">
          <cell r="B29">
            <v>162333708</v>
          </cell>
          <cell r="C29" t="str">
            <v xml:space="preserve">Thái </v>
          </cell>
          <cell r="D29" t="str">
            <v>Đốc</v>
          </cell>
          <cell r="E29" t="str">
            <v>13/12/1992</v>
          </cell>
          <cell r="F29" t="str">
            <v>Đà Nẵng</v>
          </cell>
          <cell r="G29" t="str">
            <v>Nam</v>
          </cell>
          <cell r="H29">
            <v>7.3</v>
          </cell>
          <cell r="I29">
            <v>5.7</v>
          </cell>
          <cell r="J29">
            <v>7.7</v>
          </cell>
          <cell r="K29">
            <v>7.5</v>
          </cell>
          <cell r="L29">
            <v>6.6</v>
          </cell>
          <cell r="M29">
            <v>6.8</v>
          </cell>
          <cell r="N29">
            <v>9.1</v>
          </cell>
          <cell r="O29">
            <v>6.96</v>
          </cell>
          <cell r="P29">
            <v>2.85</v>
          </cell>
          <cell r="Q29">
            <v>6</v>
          </cell>
          <cell r="R29">
            <v>8.3000000000000007</v>
          </cell>
          <cell r="S29">
            <v>5.3</v>
          </cell>
          <cell r="T29">
            <v>7.7</v>
          </cell>
          <cell r="U29">
            <v>8.1999999999999993</v>
          </cell>
          <cell r="V29">
            <v>7.2</v>
          </cell>
          <cell r="W29">
            <v>4.5999999999999996</v>
          </cell>
          <cell r="X29">
            <v>8.3000000000000007</v>
          </cell>
          <cell r="Y29">
            <v>8.1999999999999993</v>
          </cell>
          <cell r="Z29">
            <v>6.95</v>
          </cell>
          <cell r="AA29">
            <v>2.87</v>
          </cell>
          <cell r="AB29">
            <v>7.2</v>
          </cell>
          <cell r="AC29">
            <v>6.3</v>
          </cell>
          <cell r="AD29">
            <v>7.2</v>
          </cell>
          <cell r="AE29">
            <v>6.8</v>
          </cell>
          <cell r="AF29">
            <v>5.8</v>
          </cell>
          <cell r="AG29">
            <v>6.1</v>
          </cell>
          <cell r="AH29">
            <v>7.1</v>
          </cell>
          <cell r="AI29">
            <v>7.8</v>
          </cell>
          <cell r="AJ29">
            <v>7.9</v>
          </cell>
          <cell r="AK29">
            <v>6.7</v>
          </cell>
          <cell r="AL29">
            <v>6.95</v>
          </cell>
          <cell r="AM29">
            <v>2.8</v>
          </cell>
          <cell r="AN29">
            <v>7.7</v>
          </cell>
          <cell r="AO29">
            <v>7.1</v>
          </cell>
          <cell r="AP29">
            <v>8</v>
          </cell>
          <cell r="AQ29">
            <v>6.6</v>
          </cell>
          <cell r="AR29">
            <v>6.7</v>
          </cell>
          <cell r="AS29">
            <v>6.3</v>
          </cell>
          <cell r="AT29">
            <v>6.5</v>
          </cell>
          <cell r="AU29">
            <v>6.2</v>
          </cell>
          <cell r="AV29">
            <v>5.3</v>
          </cell>
          <cell r="AW29">
            <v>6.87</v>
          </cell>
          <cell r="AX29">
            <v>2.81</v>
          </cell>
          <cell r="AY29">
            <v>7.7</v>
          </cell>
          <cell r="AZ29">
            <v>5.8</v>
          </cell>
          <cell r="BA29">
            <v>8.3000000000000007</v>
          </cell>
          <cell r="BB29">
            <v>6.8</v>
          </cell>
          <cell r="BC29">
            <v>7.5</v>
          </cell>
          <cell r="BD29">
            <v>7.3</v>
          </cell>
          <cell r="BE29">
            <v>7.4</v>
          </cell>
          <cell r="BF29">
            <v>6.2</v>
          </cell>
          <cell r="BG29">
            <v>7.5</v>
          </cell>
          <cell r="BH29">
            <v>7.16</v>
          </cell>
          <cell r="BI29">
            <v>2.93</v>
          </cell>
          <cell r="BJ29">
            <v>7.7</v>
          </cell>
          <cell r="BK29">
            <v>6.2</v>
          </cell>
          <cell r="BL29">
            <v>7.2</v>
          </cell>
          <cell r="BM29">
            <v>7.5</v>
          </cell>
          <cell r="BN29">
            <v>4.7</v>
          </cell>
          <cell r="BO29">
            <v>6.3</v>
          </cell>
          <cell r="BP29">
            <v>5.7</v>
          </cell>
          <cell r="BQ29">
            <v>6.5</v>
          </cell>
          <cell r="BR29">
            <v>6.33</v>
          </cell>
          <cell r="BS29">
            <v>2.48</v>
          </cell>
          <cell r="BT29">
            <v>7.4</v>
          </cell>
          <cell r="BU29">
            <v>8.1999999999999993</v>
          </cell>
          <cell r="BV29">
            <v>7.8</v>
          </cell>
          <cell r="BW29">
            <v>7.3</v>
          </cell>
          <cell r="BX29">
            <v>8.3000000000000007</v>
          </cell>
          <cell r="BY29">
            <v>7.7</v>
          </cell>
          <cell r="BZ29">
            <v>6.1</v>
          </cell>
          <cell r="CA29">
            <v>6.9</v>
          </cell>
          <cell r="CB29">
            <v>7.51</v>
          </cell>
          <cell r="CC29">
            <v>3.14</v>
          </cell>
          <cell r="CD29">
            <v>6.6</v>
          </cell>
          <cell r="CE29">
            <v>8.1</v>
          </cell>
          <cell r="CF29">
            <v>8</v>
          </cell>
          <cell r="CG29">
            <v>8</v>
          </cell>
          <cell r="CH29">
            <v>7.3</v>
          </cell>
          <cell r="CI29">
            <v>7.51</v>
          </cell>
          <cell r="CJ29">
            <v>3.26</v>
          </cell>
          <cell r="CK29">
            <v>7</v>
          </cell>
          <cell r="CL29">
            <v>2.87</v>
          </cell>
          <cell r="CM29">
            <v>5.8</v>
          </cell>
          <cell r="CN29">
            <v>6</v>
          </cell>
          <cell r="CO29">
            <v>5.6</v>
          </cell>
          <cell r="CP29">
            <v>5.7</v>
          </cell>
          <cell r="CQ29">
            <v>7.5</v>
          </cell>
          <cell r="CR29">
            <v>6.96</v>
          </cell>
          <cell r="CS29">
            <v>2.85</v>
          </cell>
          <cell r="CT29">
            <v>0</v>
          </cell>
          <cell r="CU29">
            <v>0</v>
          </cell>
          <cell r="CV29">
            <v>0</v>
          </cell>
          <cell r="CW29" t="str">
            <v>ĐỦ ĐK</v>
          </cell>
          <cell r="CX29" t="str">
            <v>CĐ&amp;THI TN</v>
          </cell>
        </row>
        <row r="30">
          <cell r="B30">
            <v>162333805</v>
          </cell>
          <cell r="C30" t="str">
            <v>Nguyễn Hoài</v>
          </cell>
          <cell r="D30" t="str">
            <v>Thương</v>
          </cell>
          <cell r="E30" t="str">
            <v>08/03/1992</v>
          </cell>
          <cell r="F30" t="str">
            <v>Đà Nẵng</v>
          </cell>
          <cell r="G30" t="str">
            <v>Nữ</v>
          </cell>
          <cell r="H30">
            <v>7.3</v>
          </cell>
          <cell r="I30">
            <v>5.3</v>
          </cell>
          <cell r="J30">
            <v>6.5</v>
          </cell>
          <cell r="K30">
            <v>4.9000000000000004</v>
          </cell>
          <cell r="L30">
            <v>6.8</v>
          </cell>
          <cell r="M30">
            <v>6.2</v>
          </cell>
          <cell r="N30">
            <v>6</v>
          </cell>
          <cell r="O30">
            <v>6.24</v>
          </cell>
          <cell r="P30">
            <v>2.37</v>
          </cell>
          <cell r="Q30">
            <v>6.9</v>
          </cell>
          <cell r="R30">
            <v>7.9</v>
          </cell>
          <cell r="S30">
            <v>6.4</v>
          </cell>
          <cell r="T30">
            <v>5.9</v>
          </cell>
          <cell r="U30">
            <v>7.8</v>
          </cell>
          <cell r="V30">
            <v>6.5</v>
          </cell>
          <cell r="W30">
            <v>5.2</v>
          </cell>
          <cell r="X30">
            <v>7.6</v>
          </cell>
          <cell r="Y30">
            <v>5.3</v>
          </cell>
          <cell r="Z30">
            <v>6.69</v>
          </cell>
          <cell r="AA30">
            <v>2.61</v>
          </cell>
          <cell r="AB30">
            <v>7</v>
          </cell>
          <cell r="AC30">
            <v>7.3</v>
          </cell>
          <cell r="AD30">
            <v>5.8</v>
          </cell>
          <cell r="AE30">
            <v>6.5</v>
          </cell>
          <cell r="AF30">
            <v>7</v>
          </cell>
          <cell r="AG30">
            <v>7.1</v>
          </cell>
          <cell r="AH30">
            <v>6.8</v>
          </cell>
          <cell r="AI30">
            <v>7.9</v>
          </cell>
          <cell r="AJ30">
            <v>7.3</v>
          </cell>
          <cell r="AK30">
            <v>5.6</v>
          </cell>
          <cell r="AL30">
            <v>6.99</v>
          </cell>
          <cell r="AM30">
            <v>2.86</v>
          </cell>
          <cell r="AN30">
            <v>8.3000000000000007</v>
          </cell>
          <cell r="AO30">
            <v>6.1</v>
          </cell>
          <cell r="AP30">
            <v>7.3</v>
          </cell>
          <cell r="AQ30">
            <v>6.5</v>
          </cell>
          <cell r="AR30">
            <v>7.4</v>
          </cell>
          <cell r="AS30">
            <v>7.5</v>
          </cell>
          <cell r="AT30">
            <v>8</v>
          </cell>
          <cell r="AU30">
            <v>6.2</v>
          </cell>
          <cell r="AV30">
            <v>7.8</v>
          </cell>
          <cell r="AW30">
            <v>7.14</v>
          </cell>
          <cell r="AX30">
            <v>2.98</v>
          </cell>
          <cell r="AY30">
            <v>6.6</v>
          </cell>
          <cell r="AZ30">
            <v>5.9</v>
          </cell>
          <cell r="BA30">
            <v>7.8</v>
          </cell>
          <cell r="BB30">
            <v>5.8</v>
          </cell>
          <cell r="BC30">
            <v>7.2</v>
          </cell>
          <cell r="BD30">
            <v>7.7</v>
          </cell>
          <cell r="BE30">
            <v>7.1</v>
          </cell>
          <cell r="BF30">
            <v>6.1</v>
          </cell>
          <cell r="BG30">
            <v>6.2</v>
          </cell>
          <cell r="BH30">
            <v>6.86</v>
          </cell>
          <cell r="BI30">
            <v>2.76</v>
          </cell>
          <cell r="BJ30">
            <v>6.3</v>
          </cell>
          <cell r="BK30">
            <v>6.2</v>
          </cell>
          <cell r="BL30">
            <v>5.9</v>
          </cell>
          <cell r="BM30">
            <v>7.1</v>
          </cell>
          <cell r="BN30">
            <v>6.5</v>
          </cell>
          <cell r="BO30">
            <v>6.3</v>
          </cell>
          <cell r="BP30">
            <v>5.6</v>
          </cell>
          <cell r="BQ30">
            <v>6.1</v>
          </cell>
          <cell r="BR30">
            <v>6.23</v>
          </cell>
          <cell r="BS30">
            <v>2.36</v>
          </cell>
          <cell r="BT30">
            <v>7.8</v>
          </cell>
          <cell r="BU30">
            <v>7.3</v>
          </cell>
          <cell r="BV30">
            <v>6.9</v>
          </cell>
          <cell r="BW30">
            <v>6.3</v>
          </cell>
          <cell r="BX30">
            <v>7.7</v>
          </cell>
          <cell r="BY30">
            <v>7.1</v>
          </cell>
          <cell r="BZ30">
            <v>5.0999999999999996</v>
          </cell>
          <cell r="CA30">
            <v>7</v>
          </cell>
          <cell r="CB30">
            <v>6.96</v>
          </cell>
          <cell r="CC30">
            <v>2.81</v>
          </cell>
          <cell r="CD30">
            <v>7.5</v>
          </cell>
          <cell r="CE30">
            <v>6.3</v>
          </cell>
          <cell r="CF30">
            <v>8</v>
          </cell>
          <cell r="CG30">
            <v>7.1</v>
          </cell>
          <cell r="CH30">
            <v>7.6</v>
          </cell>
          <cell r="CI30">
            <v>7.32</v>
          </cell>
          <cell r="CJ30">
            <v>3.15</v>
          </cell>
          <cell r="CK30">
            <v>6.8</v>
          </cell>
          <cell r="CL30">
            <v>2.73</v>
          </cell>
          <cell r="CM30">
            <v>7.04</v>
          </cell>
          <cell r="CN30">
            <v>8.3000000000000007</v>
          </cell>
          <cell r="CO30">
            <v>7</v>
          </cell>
          <cell r="CP30">
            <v>5.8</v>
          </cell>
          <cell r="CQ30">
            <v>7.3</v>
          </cell>
          <cell r="CR30">
            <v>6.81</v>
          </cell>
          <cell r="CS30">
            <v>2.73</v>
          </cell>
          <cell r="CT30">
            <v>0</v>
          </cell>
          <cell r="CU30">
            <v>0</v>
          </cell>
          <cell r="CV30">
            <v>0</v>
          </cell>
          <cell r="CW30" t="str">
            <v>ĐỦ ĐK</v>
          </cell>
          <cell r="CX30" t="str">
            <v>CĐ&amp;THI TN</v>
          </cell>
        </row>
        <row r="31">
          <cell r="B31">
            <v>162333758</v>
          </cell>
          <cell r="C31" t="str">
            <v>Huỳnh Viết</v>
          </cell>
          <cell r="D31" t="str">
            <v>Nhân</v>
          </cell>
          <cell r="E31">
            <v>33947</v>
          </cell>
          <cell r="F31" t="str">
            <v>Quảng Nam</v>
          </cell>
          <cell r="G31" t="str">
            <v>Nam</v>
          </cell>
          <cell r="H31">
            <v>7</v>
          </cell>
          <cell r="I31">
            <v>5.4</v>
          </cell>
          <cell r="J31">
            <v>8.6999999999999993</v>
          </cell>
          <cell r="K31">
            <v>4.0999999999999996</v>
          </cell>
          <cell r="L31">
            <v>7.8</v>
          </cell>
          <cell r="M31">
            <v>8.4</v>
          </cell>
          <cell r="N31">
            <v>9.1</v>
          </cell>
          <cell r="O31">
            <v>7.09</v>
          </cell>
          <cell r="P31">
            <v>2.9</v>
          </cell>
          <cell r="Q31">
            <v>7.3</v>
          </cell>
          <cell r="R31">
            <v>8.1</v>
          </cell>
          <cell r="S31">
            <v>8</v>
          </cell>
          <cell r="T31">
            <v>9.1</v>
          </cell>
          <cell r="U31">
            <v>7.6</v>
          </cell>
          <cell r="V31">
            <v>8.1</v>
          </cell>
          <cell r="W31">
            <v>8.1</v>
          </cell>
          <cell r="X31">
            <v>8.3000000000000007</v>
          </cell>
          <cell r="Y31">
            <v>5.2</v>
          </cell>
          <cell r="Z31">
            <v>8.11</v>
          </cell>
          <cell r="AA31">
            <v>3.59</v>
          </cell>
          <cell r="AB31">
            <v>7.9</v>
          </cell>
          <cell r="AC31">
            <v>7.5</v>
          </cell>
          <cell r="AD31">
            <v>8</v>
          </cell>
          <cell r="AE31">
            <v>9.1999999999999993</v>
          </cell>
          <cell r="AF31">
            <v>9.4</v>
          </cell>
          <cell r="AG31">
            <v>7.1</v>
          </cell>
          <cell r="AH31">
            <v>8.3000000000000007</v>
          </cell>
          <cell r="AI31">
            <v>8.4</v>
          </cell>
          <cell r="AJ31">
            <v>7.6</v>
          </cell>
          <cell r="AK31">
            <v>4.7</v>
          </cell>
          <cell r="AL31">
            <v>8.2200000000000006</v>
          </cell>
          <cell r="AM31">
            <v>3.58</v>
          </cell>
          <cell r="AN31">
            <v>7.9</v>
          </cell>
          <cell r="AO31">
            <v>7.9</v>
          </cell>
          <cell r="AP31">
            <v>7.5</v>
          </cell>
          <cell r="AQ31">
            <v>8</v>
          </cell>
          <cell r="AR31">
            <v>9.3000000000000007</v>
          </cell>
          <cell r="AS31">
            <v>8.3000000000000007</v>
          </cell>
          <cell r="AT31">
            <v>9.1999999999999993</v>
          </cell>
          <cell r="AU31">
            <v>8.5</v>
          </cell>
          <cell r="AV31">
            <v>5.3</v>
          </cell>
          <cell r="AW31">
            <v>8.3699999999999992</v>
          </cell>
          <cell r="AX31">
            <v>3.69</v>
          </cell>
          <cell r="AY31">
            <v>7.6</v>
          </cell>
          <cell r="AZ31">
            <v>6.9</v>
          </cell>
          <cell r="BA31">
            <v>8.4</v>
          </cell>
          <cell r="BB31">
            <v>8</v>
          </cell>
          <cell r="BC31">
            <v>7.5</v>
          </cell>
          <cell r="BD31">
            <v>9.1</v>
          </cell>
          <cell r="BE31">
            <v>7.9</v>
          </cell>
          <cell r="BF31">
            <v>6.7</v>
          </cell>
          <cell r="BG31">
            <v>8.1999999999999993</v>
          </cell>
          <cell r="BH31">
            <v>7.81</v>
          </cell>
          <cell r="BI31">
            <v>3.34</v>
          </cell>
          <cell r="BJ31">
            <v>8.1</v>
          </cell>
          <cell r="BK31">
            <v>8</v>
          </cell>
          <cell r="BL31">
            <v>7.6</v>
          </cell>
          <cell r="BM31">
            <v>7.3</v>
          </cell>
          <cell r="BN31">
            <v>7.4</v>
          </cell>
          <cell r="BO31">
            <v>7.8</v>
          </cell>
          <cell r="BP31">
            <v>6.2</v>
          </cell>
          <cell r="BQ31">
            <v>7.3</v>
          </cell>
          <cell r="BR31">
            <v>7.44</v>
          </cell>
          <cell r="BS31">
            <v>3.14</v>
          </cell>
          <cell r="BT31">
            <v>7.4</v>
          </cell>
          <cell r="BU31">
            <v>6.5</v>
          </cell>
          <cell r="BV31">
            <v>6.9</v>
          </cell>
          <cell r="BW31">
            <v>7.8</v>
          </cell>
          <cell r="BX31">
            <v>7.5</v>
          </cell>
          <cell r="BY31">
            <v>7.7</v>
          </cell>
          <cell r="BZ31">
            <v>7</v>
          </cell>
          <cell r="CA31">
            <v>7.4</v>
          </cell>
          <cell r="CB31">
            <v>7.3</v>
          </cell>
          <cell r="CC31">
            <v>3.04</v>
          </cell>
          <cell r="CD31">
            <v>6.6</v>
          </cell>
          <cell r="CE31">
            <v>8.1</v>
          </cell>
          <cell r="CF31">
            <v>8.6</v>
          </cell>
          <cell r="CG31">
            <v>8.4</v>
          </cell>
          <cell r="CH31">
            <v>7.7</v>
          </cell>
          <cell r="CI31">
            <v>7.76</v>
          </cell>
          <cell r="CJ31">
            <v>3.38</v>
          </cell>
          <cell r="CK31">
            <v>7.79</v>
          </cell>
          <cell r="CL31">
            <v>3.35</v>
          </cell>
          <cell r="CM31">
            <v>7.44</v>
          </cell>
          <cell r="CN31">
            <v>7.3</v>
          </cell>
          <cell r="CO31">
            <v>7.2</v>
          </cell>
          <cell r="CP31">
            <v>7.7</v>
          </cell>
          <cell r="CQ31">
            <v>7.8</v>
          </cell>
          <cell r="CR31">
            <v>7.78</v>
          </cell>
          <cell r="CS31">
            <v>3.34</v>
          </cell>
          <cell r="CT31">
            <v>0</v>
          </cell>
          <cell r="CU31">
            <v>0</v>
          </cell>
          <cell r="CV31">
            <v>0</v>
          </cell>
          <cell r="CW31" t="str">
            <v>ĐỦ ĐK</v>
          </cell>
          <cell r="CX31" t="str">
            <v>KLTN</v>
          </cell>
        </row>
        <row r="32">
          <cell r="B32">
            <v>162333821</v>
          </cell>
          <cell r="C32" t="str">
            <v>Phạm Đình</v>
          </cell>
          <cell r="D32" t="str">
            <v>Tuân</v>
          </cell>
          <cell r="E32" t="str">
            <v>30/05/1992</v>
          </cell>
          <cell r="F32" t="str">
            <v>Đà Nẵng</v>
          </cell>
          <cell r="G32" t="str">
            <v>Nam</v>
          </cell>
          <cell r="H32">
            <v>8.4</v>
          </cell>
          <cell r="I32">
            <v>6.9</v>
          </cell>
          <cell r="J32">
            <v>6.1</v>
          </cell>
          <cell r="K32">
            <v>7.4</v>
          </cell>
          <cell r="L32">
            <v>7.7</v>
          </cell>
          <cell r="M32">
            <v>7.6</v>
          </cell>
          <cell r="N32">
            <v>8.9</v>
          </cell>
          <cell r="O32">
            <v>7.29</v>
          </cell>
          <cell r="P32">
            <v>3.02</v>
          </cell>
          <cell r="Q32">
            <v>7</v>
          </cell>
          <cell r="R32">
            <v>8</v>
          </cell>
          <cell r="S32">
            <v>5.5</v>
          </cell>
          <cell r="T32">
            <v>6.5</v>
          </cell>
          <cell r="U32">
            <v>5.3</v>
          </cell>
          <cell r="V32">
            <v>7.6</v>
          </cell>
          <cell r="W32">
            <v>5.4</v>
          </cell>
          <cell r="X32">
            <v>9.1999999999999993</v>
          </cell>
          <cell r="Y32">
            <v>6.7</v>
          </cell>
          <cell r="Z32">
            <v>6.69</v>
          </cell>
          <cell r="AA32">
            <v>2.66</v>
          </cell>
          <cell r="AB32">
            <v>7.7</v>
          </cell>
          <cell r="AC32">
            <v>6.7</v>
          </cell>
          <cell r="AD32">
            <v>7</v>
          </cell>
          <cell r="AE32">
            <v>7.2</v>
          </cell>
          <cell r="AF32">
            <v>7.7</v>
          </cell>
          <cell r="AG32">
            <v>6.7</v>
          </cell>
          <cell r="AH32">
            <v>8.3000000000000007</v>
          </cell>
          <cell r="AI32">
            <v>6.5</v>
          </cell>
          <cell r="AJ32">
            <v>7.2</v>
          </cell>
          <cell r="AK32">
            <v>5.5</v>
          </cell>
          <cell r="AL32">
            <v>7.19</v>
          </cell>
          <cell r="AM32">
            <v>3.01</v>
          </cell>
          <cell r="AN32">
            <v>5.9</v>
          </cell>
          <cell r="AO32">
            <v>8.1</v>
          </cell>
          <cell r="AP32">
            <v>7.9</v>
          </cell>
          <cell r="AQ32">
            <v>6.3</v>
          </cell>
          <cell r="AR32">
            <v>5.4</v>
          </cell>
          <cell r="AS32">
            <v>8.1</v>
          </cell>
          <cell r="AT32">
            <v>7.3</v>
          </cell>
          <cell r="AU32">
            <v>7.1</v>
          </cell>
          <cell r="AV32">
            <v>4.7</v>
          </cell>
          <cell r="AW32">
            <v>6.96</v>
          </cell>
          <cell r="AX32">
            <v>2.79</v>
          </cell>
          <cell r="AY32">
            <v>7.5</v>
          </cell>
          <cell r="AZ32">
            <v>5.8</v>
          </cell>
          <cell r="BA32">
            <v>8.5</v>
          </cell>
          <cell r="BB32">
            <v>4.7</v>
          </cell>
          <cell r="BC32">
            <v>8.1999999999999993</v>
          </cell>
          <cell r="BD32">
            <v>8.1999999999999993</v>
          </cell>
          <cell r="BE32">
            <v>7</v>
          </cell>
          <cell r="BF32">
            <v>7.2</v>
          </cell>
          <cell r="BG32">
            <v>6.6</v>
          </cell>
          <cell r="BH32">
            <v>7.23</v>
          </cell>
          <cell r="BI32">
            <v>3.09</v>
          </cell>
          <cell r="BJ32">
            <v>8.1999999999999993</v>
          </cell>
          <cell r="BK32">
            <v>6.4</v>
          </cell>
          <cell r="BL32">
            <v>7.5</v>
          </cell>
          <cell r="BM32">
            <v>8.8000000000000007</v>
          </cell>
          <cell r="BN32">
            <v>5.4</v>
          </cell>
          <cell r="BO32">
            <v>6.3</v>
          </cell>
          <cell r="BP32">
            <v>7.3</v>
          </cell>
          <cell r="BQ32">
            <v>7.7</v>
          </cell>
          <cell r="BR32">
            <v>7.03</v>
          </cell>
          <cell r="BS32">
            <v>2.83</v>
          </cell>
          <cell r="BT32">
            <v>8</v>
          </cell>
          <cell r="BU32">
            <v>7.5</v>
          </cell>
          <cell r="BV32">
            <v>7.5</v>
          </cell>
          <cell r="BW32">
            <v>6.4</v>
          </cell>
          <cell r="BX32">
            <v>8.4</v>
          </cell>
          <cell r="BY32">
            <v>9.1</v>
          </cell>
          <cell r="BZ32">
            <v>6.4</v>
          </cell>
          <cell r="CA32">
            <v>7.9</v>
          </cell>
          <cell r="CB32">
            <v>7.64</v>
          </cell>
          <cell r="CC32">
            <v>3.24</v>
          </cell>
          <cell r="CD32">
            <v>8.6999999999999993</v>
          </cell>
          <cell r="CE32">
            <v>7.2</v>
          </cell>
          <cell r="CF32">
            <v>8.8000000000000007</v>
          </cell>
          <cell r="CG32">
            <v>8.9</v>
          </cell>
          <cell r="CH32">
            <v>8.6</v>
          </cell>
          <cell r="CI32">
            <v>8.4600000000000009</v>
          </cell>
          <cell r="CJ32">
            <v>3.82</v>
          </cell>
          <cell r="CK32">
            <v>7.24</v>
          </cell>
          <cell r="CL32">
            <v>3.01</v>
          </cell>
          <cell r="CM32">
            <v>8.16</v>
          </cell>
          <cell r="CN32">
            <v>8.1999999999999993</v>
          </cell>
          <cell r="CO32">
            <v>8.6</v>
          </cell>
          <cell r="CP32">
            <v>7.9</v>
          </cell>
          <cell r="CQ32">
            <v>7.5</v>
          </cell>
          <cell r="CR32">
            <v>7.27</v>
          </cell>
          <cell r="CS32">
            <v>3.03</v>
          </cell>
          <cell r="CT32">
            <v>0</v>
          </cell>
          <cell r="CU32">
            <v>0</v>
          </cell>
          <cell r="CV32">
            <v>0</v>
          </cell>
          <cell r="CW32" t="str">
            <v>ĐỦ ĐK</v>
          </cell>
          <cell r="CX32" t="str">
            <v>CĐ&amp;THI TN</v>
          </cell>
        </row>
        <row r="33">
          <cell r="B33">
            <v>162333841</v>
          </cell>
          <cell r="C33" t="str">
            <v>Đoàn Thị Quỳnh</v>
          </cell>
          <cell r="D33" t="str">
            <v>Nhi</v>
          </cell>
          <cell r="E33" t="str">
            <v>11/07/1992</v>
          </cell>
          <cell r="F33" t="str">
            <v>Đà Nẵng</v>
          </cell>
          <cell r="G33" t="str">
            <v>Nữ</v>
          </cell>
          <cell r="H33">
            <v>8.3000000000000007</v>
          </cell>
          <cell r="I33">
            <v>6</v>
          </cell>
          <cell r="J33">
            <v>6.7</v>
          </cell>
          <cell r="K33">
            <v>7.8</v>
          </cell>
          <cell r="L33">
            <v>7</v>
          </cell>
          <cell r="M33">
            <v>7.1</v>
          </cell>
          <cell r="N33">
            <v>5</v>
          </cell>
          <cell r="O33">
            <v>7.11</v>
          </cell>
          <cell r="P33">
            <v>2.97</v>
          </cell>
          <cell r="Q33">
            <v>5.7</v>
          </cell>
          <cell r="R33">
            <v>8.1999999999999993</v>
          </cell>
          <cell r="S33">
            <v>5.4</v>
          </cell>
          <cell r="T33">
            <v>7.1</v>
          </cell>
          <cell r="U33">
            <v>8.3000000000000007</v>
          </cell>
          <cell r="V33">
            <v>7.5</v>
          </cell>
          <cell r="W33">
            <v>6.3</v>
          </cell>
          <cell r="X33">
            <v>9.1999999999999993</v>
          </cell>
          <cell r="Y33">
            <v>6</v>
          </cell>
          <cell r="Z33">
            <v>7.23</v>
          </cell>
          <cell r="AA33">
            <v>2.98</v>
          </cell>
          <cell r="AB33">
            <v>7.7</v>
          </cell>
          <cell r="AC33">
            <v>6.9</v>
          </cell>
          <cell r="AD33">
            <v>7</v>
          </cell>
          <cell r="AE33">
            <v>6.1</v>
          </cell>
          <cell r="AF33">
            <v>7.6</v>
          </cell>
          <cell r="AG33">
            <v>6.6</v>
          </cell>
          <cell r="AH33">
            <v>7.6</v>
          </cell>
          <cell r="AI33">
            <v>7.7</v>
          </cell>
          <cell r="AJ33">
            <v>8.3000000000000007</v>
          </cell>
          <cell r="AK33">
            <v>4.5</v>
          </cell>
          <cell r="AL33">
            <v>7.24</v>
          </cell>
          <cell r="AM33">
            <v>3.04</v>
          </cell>
          <cell r="AN33">
            <v>6</v>
          </cell>
          <cell r="AO33">
            <v>7.7</v>
          </cell>
          <cell r="AP33">
            <v>6.8</v>
          </cell>
          <cell r="AQ33">
            <v>7</v>
          </cell>
          <cell r="AR33">
            <v>8.5</v>
          </cell>
          <cell r="AS33">
            <v>7.4</v>
          </cell>
          <cell r="AT33">
            <v>7.7</v>
          </cell>
          <cell r="AU33">
            <v>5.3</v>
          </cell>
          <cell r="AV33">
            <v>4.9000000000000004</v>
          </cell>
          <cell r="AW33">
            <v>7.05</v>
          </cell>
          <cell r="AX33">
            <v>2.91</v>
          </cell>
          <cell r="AY33">
            <v>7.9</v>
          </cell>
          <cell r="AZ33">
            <v>6.1</v>
          </cell>
          <cell r="BA33">
            <v>8.6</v>
          </cell>
          <cell r="BB33">
            <v>6.7</v>
          </cell>
          <cell r="BC33">
            <v>6.9</v>
          </cell>
          <cell r="BD33">
            <v>7.5</v>
          </cell>
          <cell r="BE33">
            <v>7.7</v>
          </cell>
          <cell r="BF33">
            <v>6.5</v>
          </cell>
          <cell r="BG33">
            <v>7.1</v>
          </cell>
          <cell r="BH33">
            <v>7.27</v>
          </cell>
          <cell r="BI33">
            <v>3.06</v>
          </cell>
          <cell r="BJ33">
            <v>7.5</v>
          </cell>
          <cell r="BK33">
            <v>5.9</v>
          </cell>
          <cell r="BL33">
            <v>5.8</v>
          </cell>
          <cell r="BM33">
            <v>5.0999999999999996</v>
          </cell>
          <cell r="BN33">
            <v>6.9</v>
          </cell>
          <cell r="BO33">
            <v>7.7</v>
          </cell>
          <cell r="BP33">
            <v>5.0999999999999996</v>
          </cell>
          <cell r="BQ33">
            <v>6.1</v>
          </cell>
          <cell r="BR33">
            <v>6.29</v>
          </cell>
          <cell r="BS33">
            <v>2.38</v>
          </cell>
          <cell r="BT33">
            <v>7.4</v>
          </cell>
          <cell r="BU33">
            <v>7.8</v>
          </cell>
          <cell r="BV33">
            <v>7.4</v>
          </cell>
          <cell r="BW33">
            <v>7.3</v>
          </cell>
          <cell r="BX33">
            <v>6.4</v>
          </cell>
          <cell r="BY33">
            <v>8.1999999999999993</v>
          </cell>
          <cell r="BZ33">
            <v>5.2</v>
          </cell>
          <cell r="CA33">
            <v>8</v>
          </cell>
          <cell r="CB33">
            <v>7.2</v>
          </cell>
          <cell r="CC33">
            <v>2.93</v>
          </cell>
          <cell r="CD33">
            <v>7.4</v>
          </cell>
          <cell r="CE33">
            <v>8</v>
          </cell>
          <cell r="CF33">
            <v>7.7</v>
          </cell>
          <cell r="CG33">
            <v>8</v>
          </cell>
          <cell r="CH33">
            <v>7</v>
          </cell>
          <cell r="CI33">
            <v>7.6</v>
          </cell>
          <cell r="CJ33">
            <v>3.3</v>
          </cell>
          <cell r="CK33">
            <v>7.09</v>
          </cell>
          <cell r="CL33">
            <v>2.92</v>
          </cell>
          <cell r="CM33">
            <v>7.88</v>
          </cell>
          <cell r="CN33">
            <v>8.3000000000000007</v>
          </cell>
          <cell r="CO33">
            <v>8.1999999999999993</v>
          </cell>
          <cell r="CP33">
            <v>7.3</v>
          </cell>
          <cell r="CQ33">
            <v>7.3</v>
          </cell>
          <cell r="CR33">
            <v>7.12</v>
          </cell>
          <cell r="CS33">
            <v>2.94</v>
          </cell>
          <cell r="CT33">
            <v>0</v>
          </cell>
          <cell r="CU33">
            <v>0</v>
          </cell>
          <cell r="CV33">
            <v>0</v>
          </cell>
          <cell r="CW33" t="str">
            <v>ĐỦ ĐK</v>
          </cell>
          <cell r="CX33" t="str">
            <v>CĐ&amp;THI TN</v>
          </cell>
        </row>
        <row r="34">
          <cell r="B34">
            <v>162333713</v>
          </cell>
          <cell r="C34" t="str">
            <v>Nguyễn Trường</v>
          </cell>
          <cell r="D34" t="str">
            <v>Giang</v>
          </cell>
          <cell r="E34" t="str">
            <v>12/08/1989</v>
          </cell>
          <cell r="F34" t="str">
            <v>Vĩnh Phúc</v>
          </cell>
          <cell r="G34" t="str">
            <v>Nam</v>
          </cell>
          <cell r="H34">
            <v>7.3</v>
          </cell>
          <cell r="I34">
            <v>7.3</v>
          </cell>
          <cell r="J34">
            <v>6.6</v>
          </cell>
          <cell r="K34">
            <v>7.3</v>
          </cell>
          <cell r="L34">
            <v>6.6</v>
          </cell>
          <cell r="M34">
            <v>7.5</v>
          </cell>
          <cell r="N34">
            <v>8.4</v>
          </cell>
          <cell r="O34">
            <v>7.03</v>
          </cell>
          <cell r="P34">
            <v>2.9</v>
          </cell>
          <cell r="Q34">
            <v>7.7</v>
          </cell>
          <cell r="R34">
            <v>8.3000000000000007</v>
          </cell>
          <cell r="S34">
            <v>5.0999999999999996</v>
          </cell>
          <cell r="T34">
            <v>8.4</v>
          </cell>
          <cell r="U34">
            <v>8</v>
          </cell>
          <cell r="V34">
            <v>7.9</v>
          </cell>
          <cell r="W34">
            <v>5.2</v>
          </cell>
          <cell r="X34">
            <v>7.8</v>
          </cell>
          <cell r="Y34">
            <v>7.1</v>
          </cell>
          <cell r="Z34">
            <v>7.32</v>
          </cell>
          <cell r="AA34">
            <v>3.04</v>
          </cell>
          <cell r="AB34">
            <v>7.7</v>
          </cell>
          <cell r="AC34">
            <v>5.8</v>
          </cell>
          <cell r="AD34">
            <v>7.2</v>
          </cell>
          <cell r="AE34">
            <v>6.1</v>
          </cell>
          <cell r="AF34">
            <v>6.4</v>
          </cell>
          <cell r="AG34">
            <v>6</v>
          </cell>
          <cell r="AH34">
            <v>6.7</v>
          </cell>
          <cell r="AI34">
            <v>7</v>
          </cell>
          <cell r="AJ34">
            <v>7.2</v>
          </cell>
          <cell r="AK34">
            <v>4.2</v>
          </cell>
          <cell r="AL34">
            <v>6.67</v>
          </cell>
          <cell r="AM34">
            <v>2.66</v>
          </cell>
          <cell r="AN34">
            <v>6.6</v>
          </cell>
          <cell r="AO34">
            <v>6.5</v>
          </cell>
          <cell r="AP34">
            <v>6.5</v>
          </cell>
          <cell r="AQ34">
            <v>5.5</v>
          </cell>
          <cell r="AR34">
            <v>5.8</v>
          </cell>
          <cell r="AS34">
            <v>7.1</v>
          </cell>
          <cell r="AT34">
            <v>6.4</v>
          </cell>
          <cell r="AU34">
            <v>5.6</v>
          </cell>
          <cell r="AV34">
            <v>4.3</v>
          </cell>
          <cell r="AW34">
            <v>6.18</v>
          </cell>
          <cell r="AX34">
            <v>2.36</v>
          </cell>
          <cell r="AY34">
            <v>6.7</v>
          </cell>
          <cell r="AZ34">
            <v>6.2</v>
          </cell>
          <cell r="BA34">
            <v>8</v>
          </cell>
          <cell r="BB34">
            <v>7.2</v>
          </cell>
          <cell r="BC34">
            <v>6.9</v>
          </cell>
          <cell r="BD34">
            <v>8.3000000000000007</v>
          </cell>
          <cell r="BE34">
            <v>6.1</v>
          </cell>
          <cell r="BF34">
            <v>6</v>
          </cell>
          <cell r="BG34">
            <v>6.4</v>
          </cell>
          <cell r="BH34">
            <v>6.97</v>
          </cell>
          <cell r="BI34">
            <v>2.85</v>
          </cell>
          <cell r="BJ34">
            <v>7.3</v>
          </cell>
          <cell r="BK34">
            <v>7.3</v>
          </cell>
          <cell r="BL34">
            <v>5.5</v>
          </cell>
          <cell r="BM34">
            <v>7.1</v>
          </cell>
          <cell r="BN34">
            <v>5.7</v>
          </cell>
          <cell r="BO34">
            <v>4.4000000000000004</v>
          </cell>
          <cell r="BP34">
            <v>6.1</v>
          </cell>
          <cell r="BQ34">
            <v>6.5</v>
          </cell>
          <cell r="BR34">
            <v>6.17</v>
          </cell>
          <cell r="BS34">
            <v>2.31</v>
          </cell>
          <cell r="BT34">
            <v>7.2</v>
          </cell>
          <cell r="BU34">
            <v>7.1</v>
          </cell>
          <cell r="BV34">
            <v>7.5</v>
          </cell>
          <cell r="BW34">
            <v>7</v>
          </cell>
          <cell r="BX34">
            <v>6.9</v>
          </cell>
          <cell r="BY34">
            <v>8.1</v>
          </cell>
          <cell r="BZ34">
            <v>4</v>
          </cell>
          <cell r="CA34">
            <v>7.6</v>
          </cell>
          <cell r="CB34">
            <v>6.97</v>
          </cell>
          <cell r="CC34">
            <v>2.9</v>
          </cell>
          <cell r="CD34">
            <v>6.8</v>
          </cell>
          <cell r="CE34">
            <v>7.2</v>
          </cell>
          <cell r="CF34">
            <v>7.3</v>
          </cell>
          <cell r="CG34">
            <v>7.7</v>
          </cell>
          <cell r="CH34">
            <v>7.1</v>
          </cell>
          <cell r="CI34">
            <v>7.18</v>
          </cell>
          <cell r="CJ34">
            <v>2.96</v>
          </cell>
          <cell r="CK34">
            <v>6.77</v>
          </cell>
          <cell r="CL34">
            <v>2.73</v>
          </cell>
          <cell r="CM34">
            <v>6.2</v>
          </cell>
          <cell r="CN34">
            <v>6.5</v>
          </cell>
          <cell r="CO34">
            <v>5.6</v>
          </cell>
          <cell r="CP34">
            <v>6.2</v>
          </cell>
          <cell r="CQ34">
            <v>7.3</v>
          </cell>
          <cell r="CR34">
            <v>6.76</v>
          </cell>
          <cell r="CS34">
            <v>2.72</v>
          </cell>
          <cell r="CT34">
            <v>0</v>
          </cell>
          <cell r="CU34">
            <v>0</v>
          </cell>
          <cell r="CV34">
            <v>0</v>
          </cell>
          <cell r="CW34" t="str">
            <v>ĐỦ ĐK</v>
          </cell>
          <cell r="CX34" t="str">
            <v>CĐ&amp;THI TN</v>
          </cell>
        </row>
        <row r="35">
          <cell r="B35">
            <v>162333799</v>
          </cell>
          <cell r="C35" t="str">
            <v>Đặng Thị Hoài</v>
          </cell>
          <cell r="D35" t="str">
            <v>Thịnh</v>
          </cell>
          <cell r="E35" t="str">
            <v>12/03/1992</v>
          </cell>
          <cell r="F35" t="str">
            <v>Quảng Nam</v>
          </cell>
          <cell r="G35" t="str">
            <v>Nữ</v>
          </cell>
          <cell r="H35">
            <v>8.4</v>
          </cell>
          <cell r="I35">
            <v>7.9</v>
          </cell>
          <cell r="J35">
            <v>6.5</v>
          </cell>
          <cell r="K35">
            <v>7.8</v>
          </cell>
          <cell r="L35">
            <v>6.8</v>
          </cell>
          <cell r="M35">
            <v>8.1</v>
          </cell>
          <cell r="N35">
            <v>8.8000000000000007</v>
          </cell>
          <cell r="O35">
            <v>7.45</v>
          </cell>
          <cell r="P35">
            <v>3.13</v>
          </cell>
          <cell r="Q35">
            <v>6.9</v>
          </cell>
          <cell r="R35">
            <v>8.4</v>
          </cell>
          <cell r="S35">
            <v>6.2</v>
          </cell>
          <cell r="T35">
            <v>9</v>
          </cell>
          <cell r="U35">
            <v>8.6999999999999993</v>
          </cell>
          <cell r="V35">
            <v>7.7</v>
          </cell>
          <cell r="W35">
            <v>7</v>
          </cell>
          <cell r="X35">
            <v>8.5</v>
          </cell>
          <cell r="Y35">
            <v>9.3000000000000007</v>
          </cell>
          <cell r="Z35">
            <v>7.86</v>
          </cell>
          <cell r="AA35">
            <v>3.41</v>
          </cell>
          <cell r="AB35">
            <v>7.3</v>
          </cell>
          <cell r="AC35">
            <v>8.3000000000000007</v>
          </cell>
          <cell r="AD35">
            <v>5.6</v>
          </cell>
          <cell r="AE35">
            <v>8.1</v>
          </cell>
          <cell r="AF35">
            <v>6.9</v>
          </cell>
          <cell r="AG35">
            <v>7.6</v>
          </cell>
          <cell r="AH35">
            <v>7.8</v>
          </cell>
          <cell r="AI35">
            <v>7.6</v>
          </cell>
          <cell r="AJ35">
            <v>7.4</v>
          </cell>
          <cell r="AK35">
            <v>9.4</v>
          </cell>
          <cell r="AL35">
            <v>7.45</v>
          </cell>
          <cell r="AM35">
            <v>3.14</v>
          </cell>
          <cell r="AN35">
            <v>7.9</v>
          </cell>
          <cell r="AO35">
            <v>6.7</v>
          </cell>
          <cell r="AP35">
            <v>7.2</v>
          </cell>
          <cell r="AQ35">
            <v>5.6</v>
          </cell>
          <cell r="AR35">
            <v>6.5</v>
          </cell>
          <cell r="AS35">
            <v>8.1</v>
          </cell>
          <cell r="AT35">
            <v>7.4</v>
          </cell>
          <cell r="AU35">
            <v>6.6</v>
          </cell>
          <cell r="AV35">
            <v>7.9</v>
          </cell>
          <cell r="AW35">
            <v>6.92</v>
          </cell>
          <cell r="AX35">
            <v>2.82</v>
          </cell>
          <cell r="AY35">
            <v>6.7</v>
          </cell>
          <cell r="AZ35">
            <v>6.2</v>
          </cell>
          <cell r="BA35">
            <v>8.6</v>
          </cell>
          <cell r="BB35">
            <v>6.1</v>
          </cell>
          <cell r="BC35">
            <v>7.8</v>
          </cell>
          <cell r="BD35">
            <v>8.4</v>
          </cell>
          <cell r="BE35">
            <v>7.2</v>
          </cell>
          <cell r="BF35">
            <v>6.3</v>
          </cell>
          <cell r="BG35">
            <v>8.5</v>
          </cell>
          <cell r="BH35">
            <v>7.28</v>
          </cell>
          <cell r="BI35">
            <v>3.03</v>
          </cell>
          <cell r="BJ35">
            <v>6.5</v>
          </cell>
          <cell r="BK35">
            <v>5</v>
          </cell>
          <cell r="BL35">
            <v>5.4</v>
          </cell>
          <cell r="BM35">
            <v>7.3</v>
          </cell>
          <cell r="BN35">
            <v>6.5</v>
          </cell>
          <cell r="BO35">
            <v>7.2</v>
          </cell>
          <cell r="BP35">
            <v>6</v>
          </cell>
          <cell r="BQ35">
            <v>7.2</v>
          </cell>
          <cell r="BR35">
            <v>6.35</v>
          </cell>
          <cell r="BS35">
            <v>2.4700000000000002</v>
          </cell>
          <cell r="BT35">
            <v>7.5</v>
          </cell>
          <cell r="BU35">
            <v>6.5</v>
          </cell>
          <cell r="BV35">
            <v>6.6</v>
          </cell>
          <cell r="BW35">
            <v>6.6</v>
          </cell>
          <cell r="BX35">
            <v>7.5</v>
          </cell>
          <cell r="BY35">
            <v>7.9</v>
          </cell>
          <cell r="BZ35">
            <v>4.4000000000000004</v>
          </cell>
          <cell r="CA35">
            <v>7.2</v>
          </cell>
          <cell r="CB35">
            <v>6.83</v>
          </cell>
          <cell r="CC35">
            <v>2.79</v>
          </cell>
          <cell r="CD35">
            <v>7.4</v>
          </cell>
          <cell r="CE35">
            <v>7.8</v>
          </cell>
          <cell r="CF35">
            <v>7.5</v>
          </cell>
          <cell r="CG35">
            <v>7.9</v>
          </cell>
          <cell r="CH35">
            <v>8.5</v>
          </cell>
          <cell r="CI35">
            <v>7.78</v>
          </cell>
          <cell r="CJ35">
            <v>3.36</v>
          </cell>
          <cell r="CK35">
            <v>7.19</v>
          </cell>
          <cell r="CL35">
            <v>2.99</v>
          </cell>
          <cell r="CM35">
            <v>6.56</v>
          </cell>
          <cell r="CN35">
            <v>7.6</v>
          </cell>
          <cell r="CO35">
            <v>5.8</v>
          </cell>
          <cell r="CP35">
            <v>5.9</v>
          </cell>
          <cell r="CQ35">
            <v>6.3</v>
          </cell>
          <cell r="CR35">
            <v>7.17</v>
          </cell>
          <cell r="CS35">
            <v>2.98</v>
          </cell>
          <cell r="CT35">
            <v>0</v>
          </cell>
          <cell r="CU35">
            <v>0</v>
          </cell>
          <cell r="CV35">
            <v>0</v>
          </cell>
          <cell r="CW35" t="str">
            <v>ĐỦ ĐK</v>
          </cell>
          <cell r="CX35" t="str">
            <v>CĐ&amp;THI TN</v>
          </cell>
        </row>
        <row r="36">
          <cell r="B36">
            <v>162333843</v>
          </cell>
          <cell r="C36" t="str">
            <v>Lê Thanh</v>
          </cell>
          <cell r="D36" t="str">
            <v>Sang</v>
          </cell>
          <cell r="E36" t="str">
            <v>12/10/1992</v>
          </cell>
          <cell r="F36" t="str">
            <v>Đà Nẵng</v>
          </cell>
          <cell r="G36" t="str">
            <v>Nam</v>
          </cell>
          <cell r="H36">
            <v>6.8</v>
          </cell>
          <cell r="I36">
            <v>6.5</v>
          </cell>
          <cell r="J36">
            <v>7.9</v>
          </cell>
          <cell r="K36">
            <v>7</v>
          </cell>
          <cell r="L36">
            <v>6.9</v>
          </cell>
          <cell r="M36">
            <v>6.1</v>
          </cell>
          <cell r="N36">
            <v>8.8000000000000007</v>
          </cell>
          <cell r="O36">
            <v>6.94</v>
          </cell>
          <cell r="P36">
            <v>2.8</v>
          </cell>
          <cell r="Q36">
            <v>6.8</v>
          </cell>
          <cell r="R36">
            <v>8.1</v>
          </cell>
          <cell r="S36">
            <v>7</v>
          </cell>
          <cell r="T36">
            <v>7</v>
          </cell>
          <cell r="U36">
            <v>8.5</v>
          </cell>
          <cell r="V36">
            <v>7.2</v>
          </cell>
          <cell r="W36">
            <v>7.4</v>
          </cell>
          <cell r="X36">
            <v>7.5</v>
          </cell>
          <cell r="Y36">
            <v>8.1999999999999993</v>
          </cell>
          <cell r="Z36">
            <v>7.46</v>
          </cell>
          <cell r="AA36">
            <v>3.21</v>
          </cell>
          <cell r="AB36">
            <v>6.1</v>
          </cell>
          <cell r="AC36">
            <v>7.2</v>
          </cell>
          <cell r="AD36">
            <v>5.9</v>
          </cell>
          <cell r="AE36">
            <v>8.1999999999999993</v>
          </cell>
          <cell r="AF36">
            <v>6.8</v>
          </cell>
          <cell r="AG36">
            <v>6.4</v>
          </cell>
          <cell r="AH36">
            <v>7.5</v>
          </cell>
          <cell r="AI36">
            <v>8.4</v>
          </cell>
          <cell r="AJ36">
            <v>7.9</v>
          </cell>
          <cell r="AK36">
            <v>6.7</v>
          </cell>
          <cell r="AL36">
            <v>7.27</v>
          </cell>
          <cell r="AM36">
            <v>2.99</v>
          </cell>
          <cell r="AN36">
            <v>6.9</v>
          </cell>
          <cell r="AO36">
            <v>6.6</v>
          </cell>
          <cell r="AP36">
            <v>6.8</v>
          </cell>
          <cell r="AQ36">
            <v>5.7</v>
          </cell>
          <cell r="AR36">
            <v>7.7</v>
          </cell>
          <cell r="AS36">
            <v>6.5</v>
          </cell>
          <cell r="AT36">
            <v>6.8</v>
          </cell>
          <cell r="AU36">
            <v>6.6</v>
          </cell>
          <cell r="AV36">
            <v>8.6</v>
          </cell>
          <cell r="AW36">
            <v>6.7</v>
          </cell>
          <cell r="AX36">
            <v>2.65</v>
          </cell>
          <cell r="AY36">
            <v>6.7</v>
          </cell>
          <cell r="AZ36">
            <v>6.3</v>
          </cell>
          <cell r="BA36">
            <v>8.5</v>
          </cell>
          <cell r="BB36">
            <v>7.3</v>
          </cell>
          <cell r="BC36">
            <v>7.7</v>
          </cell>
          <cell r="BD36">
            <v>7.6</v>
          </cell>
          <cell r="BE36">
            <v>7.8</v>
          </cell>
          <cell r="BF36">
            <v>5.8</v>
          </cell>
          <cell r="BG36">
            <v>9.1999999999999993</v>
          </cell>
          <cell r="BH36">
            <v>7.3</v>
          </cell>
          <cell r="BI36">
            <v>3.06</v>
          </cell>
          <cell r="BJ36">
            <v>6.3</v>
          </cell>
          <cell r="BK36">
            <v>6.8</v>
          </cell>
          <cell r="BL36">
            <v>6.4</v>
          </cell>
          <cell r="BM36">
            <v>6.6</v>
          </cell>
          <cell r="BN36">
            <v>6.6</v>
          </cell>
          <cell r="BO36">
            <v>4.7</v>
          </cell>
          <cell r="BP36">
            <v>5.8</v>
          </cell>
          <cell r="BQ36">
            <v>6.7</v>
          </cell>
          <cell r="BR36">
            <v>6.19</v>
          </cell>
          <cell r="BS36">
            <v>2.34</v>
          </cell>
          <cell r="BT36">
            <v>7.4</v>
          </cell>
          <cell r="BU36">
            <v>6.8</v>
          </cell>
          <cell r="BV36">
            <v>6.6</v>
          </cell>
          <cell r="BW36">
            <v>7.4</v>
          </cell>
          <cell r="BX36">
            <v>7</v>
          </cell>
          <cell r="BY36">
            <v>8</v>
          </cell>
          <cell r="BZ36">
            <v>4.9000000000000004</v>
          </cell>
          <cell r="CA36">
            <v>6.7</v>
          </cell>
          <cell r="CB36">
            <v>6.9</v>
          </cell>
          <cell r="CC36">
            <v>2.81</v>
          </cell>
          <cell r="CD36">
            <v>6.7</v>
          </cell>
          <cell r="CE36">
            <v>6.8</v>
          </cell>
          <cell r="CF36">
            <v>7.5</v>
          </cell>
          <cell r="CG36">
            <v>8.1999999999999993</v>
          </cell>
          <cell r="CH36">
            <v>6.4</v>
          </cell>
          <cell r="CI36">
            <v>7.08</v>
          </cell>
          <cell r="CJ36">
            <v>2.9</v>
          </cell>
          <cell r="CK36">
            <v>6.98</v>
          </cell>
          <cell r="CL36">
            <v>2.84</v>
          </cell>
          <cell r="CM36">
            <v>6.44</v>
          </cell>
          <cell r="CN36">
            <v>7.2</v>
          </cell>
          <cell r="CO36">
            <v>5.6</v>
          </cell>
          <cell r="CP36">
            <v>6.1</v>
          </cell>
          <cell r="CQ36">
            <v>6.5</v>
          </cell>
          <cell r="CR36">
            <v>6.96</v>
          </cell>
          <cell r="CS36">
            <v>2.83</v>
          </cell>
          <cell r="CT36">
            <v>0</v>
          </cell>
          <cell r="CU36">
            <v>0</v>
          </cell>
          <cell r="CV36">
            <v>0</v>
          </cell>
          <cell r="CW36" t="str">
            <v>ĐỦ ĐK</v>
          </cell>
          <cell r="CX36" t="str">
            <v>CĐ&amp;THI TN</v>
          </cell>
        </row>
        <row r="37">
          <cell r="B37">
            <v>162333846</v>
          </cell>
          <cell r="C37" t="str">
            <v>Phan Thị Anh</v>
          </cell>
          <cell r="D37" t="str">
            <v>Thư</v>
          </cell>
          <cell r="E37" t="str">
            <v>10/02/1992</v>
          </cell>
          <cell r="F37" t="str">
            <v>Quảng Nam</v>
          </cell>
          <cell r="G37" t="str">
            <v>Nữ</v>
          </cell>
          <cell r="H37">
            <v>7</v>
          </cell>
          <cell r="I37">
            <v>5.9</v>
          </cell>
          <cell r="J37">
            <v>5.8</v>
          </cell>
          <cell r="K37">
            <v>5.8</v>
          </cell>
          <cell r="L37">
            <v>5.6</v>
          </cell>
          <cell r="M37">
            <v>8.1999999999999993</v>
          </cell>
          <cell r="N37">
            <v>7.7</v>
          </cell>
          <cell r="O37">
            <v>6.29</v>
          </cell>
          <cell r="P37">
            <v>2.38</v>
          </cell>
          <cell r="Q37">
            <v>7.3</v>
          </cell>
          <cell r="R37">
            <v>8.3000000000000007</v>
          </cell>
          <cell r="S37">
            <v>6.2</v>
          </cell>
          <cell r="T37">
            <v>7.3</v>
          </cell>
          <cell r="U37">
            <v>7.7</v>
          </cell>
          <cell r="V37">
            <v>5.7</v>
          </cell>
          <cell r="W37">
            <v>7.3</v>
          </cell>
          <cell r="X37">
            <v>8.6999999999999993</v>
          </cell>
          <cell r="Y37">
            <v>6.5</v>
          </cell>
          <cell r="Z37">
            <v>7.25</v>
          </cell>
          <cell r="AA37">
            <v>3</v>
          </cell>
          <cell r="AB37">
            <v>7.2</v>
          </cell>
          <cell r="AC37">
            <v>5.6</v>
          </cell>
          <cell r="AD37">
            <v>7.4</v>
          </cell>
          <cell r="AE37">
            <v>6</v>
          </cell>
          <cell r="AF37">
            <v>6.5</v>
          </cell>
          <cell r="AG37">
            <v>5.5</v>
          </cell>
          <cell r="AH37">
            <v>7.4</v>
          </cell>
          <cell r="AI37">
            <v>7.2</v>
          </cell>
          <cell r="AJ37">
            <v>7.4</v>
          </cell>
          <cell r="AK37">
            <v>6.2</v>
          </cell>
          <cell r="AL37">
            <v>6.68</v>
          </cell>
          <cell r="AM37">
            <v>2.66</v>
          </cell>
          <cell r="AN37">
            <v>4.8</v>
          </cell>
          <cell r="AO37">
            <v>7</v>
          </cell>
          <cell r="AP37">
            <v>6.4</v>
          </cell>
          <cell r="AQ37">
            <v>6.6</v>
          </cell>
          <cell r="AR37">
            <v>6.8</v>
          </cell>
          <cell r="AS37">
            <v>5.7</v>
          </cell>
          <cell r="AT37">
            <v>7.4</v>
          </cell>
          <cell r="AU37">
            <v>6.9</v>
          </cell>
          <cell r="AV37">
            <v>4.2</v>
          </cell>
          <cell r="AW37">
            <v>6.54</v>
          </cell>
          <cell r="AX37">
            <v>2.5299999999999998</v>
          </cell>
          <cell r="AY37">
            <v>7.1</v>
          </cell>
          <cell r="AZ37">
            <v>5.7</v>
          </cell>
          <cell r="BA37">
            <v>9.1</v>
          </cell>
          <cell r="BB37">
            <v>5.0999999999999996</v>
          </cell>
          <cell r="BC37">
            <v>7.1</v>
          </cell>
          <cell r="BD37">
            <v>7.7</v>
          </cell>
          <cell r="BE37">
            <v>6.5</v>
          </cell>
          <cell r="BF37">
            <v>5.5</v>
          </cell>
          <cell r="BG37">
            <v>8.1999999999999993</v>
          </cell>
          <cell r="BH37">
            <v>6.84</v>
          </cell>
          <cell r="BI37">
            <v>2.77</v>
          </cell>
          <cell r="BJ37">
            <v>6.8</v>
          </cell>
          <cell r="BK37">
            <v>0</v>
          </cell>
          <cell r="BL37">
            <v>6.6</v>
          </cell>
          <cell r="BM37">
            <v>7.4</v>
          </cell>
          <cell r="BN37">
            <v>5.9</v>
          </cell>
          <cell r="BO37">
            <v>5.5</v>
          </cell>
          <cell r="BP37">
            <v>6.1</v>
          </cell>
          <cell r="BQ37">
            <v>6.3</v>
          </cell>
          <cell r="BR37">
            <v>5.34</v>
          </cell>
          <cell r="BS37">
            <v>2.0099999999999998</v>
          </cell>
          <cell r="BT37">
            <v>7.3</v>
          </cell>
          <cell r="BU37">
            <v>7.5</v>
          </cell>
          <cell r="BV37">
            <v>6.3</v>
          </cell>
          <cell r="BW37">
            <v>7.3</v>
          </cell>
          <cell r="BX37">
            <v>6.9</v>
          </cell>
          <cell r="BY37">
            <v>7.7</v>
          </cell>
          <cell r="BZ37">
            <v>5.6</v>
          </cell>
          <cell r="CA37">
            <v>7.7</v>
          </cell>
          <cell r="CB37">
            <v>7.02</v>
          </cell>
          <cell r="CC37">
            <v>2.85</v>
          </cell>
          <cell r="CD37">
            <v>6.1</v>
          </cell>
          <cell r="CE37">
            <v>8.1</v>
          </cell>
          <cell r="CF37">
            <v>7.7</v>
          </cell>
          <cell r="CG37">
            <v>8.6</v>
          </cell>
          <cell r="CH37">
            <v>7.7</v>
          </cell>
          <cell r="CI37">
            <v>7.5</v>
          </cell>
          <cell r="CJ37">
            <v>3.24</v>
          </cell>
          <cell r="CK37">
            <v>6.65</v>
          </cell>
          <cell r="CL37">
            <v>2.66</v>
          </cell>
          <cell r="CM37">
            <v>7.3</v>
          </cell>
          <cell r="CN37">
            <v>8.6</v>
          </cell>
          <cell r="CO37">
            <v>7.1</v>
          </cell>
          <cell r="CP37">
            <v>6.1</v>
          </cell>
          <cell r="CQ37">
            <v>6.5</v>
          </cell>
          <cell r="CR37">
            <v>6.67</v>
          </cell>
          <cell r="CS37">
            <v>2.67</v>
          </cell>
          <cell r="CT37">
            <v>1</v>
          </cell>
          <cell r="CU37">
            <v>3</v>
          </cell>
          <cell r="CV37">
            <v>1.9736842105263157E-2</v>
          </cell>
          <cell r="CW37" t="str">
            <v>XÉT VỚT</v>
          </cell>
          <cell r="CX37" t="str">
            <v>CĐ&amp;THI TN</v>
          </cell>
        </row>
        <row r="38">
          <cell r="B38">
            <v>162333783</v>
          </cell>
          <cell r="C38" t="str">
            <v>Nguyễn Công</v>
          </cell>
          <cell r="D38" t="str">
            <v>Sáng</v>
          </cell>
          <cell r="E38" t="str">
            <v>20/02/1989</v>
          </cell>
          <cell r="F38" t="str">
            <v>Quảng Trị</v>
          </cell>
          <cell r="G38" t="str">
            <v>Nam</v>
          </cell>
          <cell r="H38">
            <v>7.1</v>
          </cell>
          <cell r="I38">
            <v>7</v>
          </cell>
          <cell r="J38">
            <v>4.9000000000000004</v>
          </cell>
          <cell r="K38">
            <v>7.3</v>
          </cell>
          <cell r="L38">
            <v>6.4</v>
          </cell>
          <cell r="M38">
            <v>4.3</v>
          </cell>
          <cell r="N38">
            <v>8.8000000000000007</v>
          </cell>
          <cell r="O38">
            <v>6.09</v>
          </cell>
          <cell r="P38">
            <v>2.2799999999999998</v>
          </cell>
          <cell r="Q38">
            <v>6.6</v>
          </cell>
          <cell r="R38">
            <v>8.1</v>
          </cell>
          <cell r="S38">
            <v>5.0999999999999996</v>
          </cell>
          <cell r="T38">
            <v>6.7</v>
          </cell>
          <cell r="U38">
            <v>7</v>
          </cell>
          <cell r="V38">
            <v>7.5</v>
          </cell>
          <cell r="W38">
            <v>6.2</v>
          </cell>
          <cell r="X38">
            <v>7.7</v>
          </cell>
          <cell r="Y38">
            <v>9.1</v>
          </cell>
          <cell r="Z38">
            <v>6.86</v>
          </cell>
          <cell r="AA38">
            <v>2.82</v>
          </cell>
          <cell r="AB38">
            <v>6.3</v>
          </cell>
          <cell r="AC38">
            <v>6.2</v>
          </cell>
          <cell r="AD38">
            <v>5.4</v>
          </cell>
          <cell r="AE38">
            <v>5.7</v>
          </cell>
          <cell r="AF38">
            <v>5.8</v>
          </cell>
          <cell r="AG38">
            <v>5.6</v>
          </cell>
          <cell r="AH38">
            <v>7.6</v>
          </cell>
          <cell r="AI38">
            <v>7.2</v>
          </cell>
          <cell r="AJ38">
            <v>7</v>
          </cell>
          <cell r="AK38">
            <v>5.5</v>
          </cell>
          <cell r="AL38">
            <v>6.33</v>
          </cell>
          <cell r="AM38">
            <v>2.41</v>
          </cell>
          <cell r="AN38">
            <v>5.8</v>
          </cell>
          <cell r="AO38">
            <v>5.8</v>
          </cell>
          <cell r="AP38">
            <v>4.8</v>
          </cell>
          <cell r="AQ38">
            <v>6.7</v>
          </cell>
          <cell r="AR38">
            <v>6.9</v>
          </cell>
          <cell r="AS38">
            <v>4.5</v>
          </cell>
          <cell r="AT38">
            <v>6.5</v>
          </cell>
          <cell r="AU38">
            <v>4.4000000000000004</v>
          </cell>
          <cell r="AV38">
            <v>4.0999999999999996</v>
          </cell>
          <cell r="AW38">
            <v>5.72</v>
          </cell>
          <cell r="AX38">
            <v>2.0499999999999998</v>
          </cell>
          <cell r="AY38">
            <v>6.4</v>
          </cell>
          <cell r="AZ38">
            <v>6.3</v>
          </cell>
          <cell r="BA38">
            <v>8.5</v>
          </cell>
          <cell r="BB38">
            <v>4.7</v>
          </cell>
          <cell r="BC38">
            <v>7.5</v>
          </cell>
          <cell r="BD38">
            <v>7.3</v>
          </cell>
          <cell r="BE38">
            <v>7.2</v>
          </cell>
          <cell r="BF38">
            <v>6.1</v>
          </cell>
          <cell r="BG38">
            <v>6.8</v>
          </cell>
          <cell r="BH38">
            <v>6.9</v>
          </cell>
          <cell r="BI38">
            <v>2.84</v>
          </cell>
          <cell r="BJ38">
            <v>6.6</v>
          </cell>
          <cell r="BK38">
            <v>5.6</v>
          </cell>
          <cell r="BL38">
            <v>5.8</v>
          </cell>
          <cell r="BM38">
            <v>6.6</v>
          </cell>
          <cell r="BN38">
            <v>6.6</v>
          </cell>
          <cell r="BO38">
            <v>6</v>
          </cell>
          <cell r="BP38">
            <v>5.5</v>
          </cell>
          <cell r="BQ38">
            <v>6.9</v>
          </cell>
          <cell r="BR38">
            <v>6.15</v>
          </cell>
          <cell r="BS38">
            <v>2.34</v>
          </cell>
          <cell r="BT38">
            <v>6.6</v>
          </cell>
          <cell r="BU38">
            <v>6.5</v>
          </cell>
          <cell r="BV38">
            <v>6.6</v>
          </cell>
          <cell r="BW38">
            <v>7.1</v>
          </cell>
          <cell r="BX38">
            <v>5.9</v>
          </cell>
          <cell r="BY38">
            <v>6.7</v>
          </cell>
          <cell r="BZ38">
            <v>5.5</v>
          </cell>
          <cell r="CA38">
            <v>6.1</v>
          </cell>
          <cell r="CB38">
            <v>6.41</v>
          </cell>
          <cell r="CC38">
            <v>2.5099999999999998</v>
          </cell>
          <cell r="CD38">
            <v>6.6</v>
          </cell>
          <cell r="CE38">
            <v>7.2</v>
          </cell>
          <cell r="CF38">
            <v>7.6</v>
          </cell>
          <cell r="CG38">
            <v>7.6</v>
          </cell>
          <cell r="CH38">
            <v>7</v>
          </cell>
          <cell r="CI38">
            <v>7.15</v>
          </cell>
          <cell r="CJ38">
            <v>3.02</v>
          </cell>
          <cell r="CK38">
            <v>6.42</v>
          </cell>
          <cell r="CL38">
            <v>2.5099999999999998</v>
          </cell>
          <cell r="CM38">
            <v>5.72</v>
          </cell>
          <cell r="CN38">
            <v>7.3</v>
          </cell>
          <cell r="CO38">
            <v>2.4</v>
          </cell>
          <cell r="CP38">
            <v>5.8</v>
          </cell>
          <cell r="CQ38">
            <v>5.5</v>
          </cell>
          <cell r="CR38">
            <v>6.4</v>
          </cell>
          <cell r="CS38">
            <v>2.5</v>
          </cell>
          <cell r="CT38">
            <v>1</v>
          </cell>
          <cell r="CU38">
            <v>0</v>
          </cell>
          <cell r="CV38">
            <v>0</v>
          </cell>
          <cell r="CW38" t="str">
            <v>ĐỦ ĐK</v>
          </cell>
          <cell r="CX38" t="str">
            <v>CĐ&amp;THI TN</v>
          </cell>
        </row>
        <row r="39">
          <cell r="B39">
            <v>162333836</v>
          </cell>
          <cell r="C39" t="str">
            <v xml:space="preserve">Đoàn Trọng </v>
          </cell>
          <cell r="D39" t="str">
            <v>Đức</v>
          </cell>
          <cell r="E39" t="str">
            <v>01/05/1992</v>
          </cell>
          <cell r="F39" t="str">
            <v>Quảng Nam</v>
          </cell>
          <cell r="G39" t="str">
            <v>Nam</v>
          </cell>
          <cell r="H39">
            <v>7.2</v>
          </cell>
          <cell r="I39">
            <v>7</v>
          </cell>
          <cell r="J39">
            <v>6.6</v>
          </cell>
          <cell r="K39">
            <v>7.5</v>
          </cell>
          <cell r="L39">
            <v>6.2</v>
          </cell>
          <cell r="M39">
            <v>6.4</v>
          </cell>
          <cell r="N39">
            <v>7</v>
          </cell>
          <cell r="O39">
            <v>6.76</v>
          </cell>
          <cell r="P39">
            <v>2.73</v>
          </cell>
          <cell r="Q39">
            <v>7.5</v>
          </cell>
          <cell r="R39">
            <v>8.1999999999999993</v>
          </cell>
          <cell r="S39">
            <v>5.5</v>
          </cell>
          <cell r="T39">
            <v>6.6</v>
          </cell>
          <cell r="U39">
            <v>8.6999999999999993</v>
          </cell>
          <cell r="V39">
            <v>6.1</v>
          </cell>
          <cell r="W39">
            <v>6.5</v>
          </cell>
          <cell r="X39">
            <v>8</v>
          </cell>
          <cell r="Y39">
            <v>5.2</v>
          </cell>
          <cell r="Z39">
            <v>7.11</v>
          </cell>
          <cell r="AA39">
            <v>3.01</v>
          </cell>
          <cell r="AB39">
            <v>6.7</v>
          </cell>
          <cell r="AC39">
            <v>6.5</v>
          </cell>
          <cell r="AD39">
            <v>7.1</v>
          </cell>
          <cell r="AE39">
            <v>5.8</v>
          </cell>
          <cell r="AF39">
            <v>5.7</v>
          </cell>
          <cell r="AG39">
            <v>7.1</v>
          </cell>
          <cell r="AH39">
            <v>7.3</v>
          </cell>
          <cell r="AI39">
            <v>7.5</v>
          </cell>
          <cell r="AJ39">
            <v>7.2</v>
          </cell>
          <cell r="AK39">
            <v>5.2</v>
          </cell>
          <cell r="AL39">
            <v>6.76</v>
          </cell>
          <cell r="AM39">
            <v>2.73</v>
          </cell>
          <cell r="AN39">
            <v>6.4</v>
          </cell>
          <cell r="AO39">
            <v>6.6</v>
          </cell>
          <cell r="AP39">
            <v>7.8</v>
          </cell>
          <cell r="AQ39">
            <v>5.5</v>
          </cell>
          <cell r="AR39">
            <v>5.9</v>
          </cell>
          <cell r="AS39">
            <v>7.1</v>
          </cell>
          <cell r="AT39">
            <v>7.6</v>
          </cell>
          <cell r="AU39">
            <v>6.1</v>
          </cell>
          <cell r="AV39">
            <v>6.5</v>
          </cell>
          <cell r="AW39">
            <v>6.61</v>
          </cell>
          <cell r="AX39">
            <v>2.62</v>
          </cell>
          <cell r="AY39">
            <v>6.8</v>
          </cell>
          <cell r="AZ39">
            <v>6.1</v>
          </cell>
          <cell r="BA39">
            <v>8.4</v>
          </cell>
          <cell r="BB39">
            <v>4.3</v>
          </cell>
          <cell r="BC39">
            <v>7.1</v>
          </cell>
          <cell r="BD39">
            <v>8.5</v>
          </cell>
          <cell r="BE39">
            <v>7</v>
          </cell>
          <cell r="BF39">
            <v>6</v>
          </cell>
          <cell r="BG39">
            <v>6.4</v>
          </cell>
          <cell r="BH39">
            <v>6.93</v>
          </cell>
          <cell r="BI39">
            <v>2.85</v>
          </cell>
          <cell r="BJ39">
            <v>6.5</v>
          </cell>
          <cell r="BK39">
            <v>6</v>
          </cell>
          <cell r="BL39">
            <v>7.9</v>
          </cell>
          <cell r="BM39">
            <v>6.6</v>
          </cell>
          <cell r="BN39">
            <v>7.3</v>
          </cell>
          <cell r="BO39">
            <v>4.8</v>
          </cell>
          <cell r="BP39">
            <v>7.5</v>
          </cell>
          <cell r="BQ39">
            <v>6.3</v>
          </cell>
          <cell r="BR39">
            <v>6.57</v>
          </cell>
          <cell r="BS39">
            <v>2.64</v>
          </cell>
          <cell r="BT39">
            <v>7.6</v>
          </cell>
          <cell r="BU39">
            <v>8.6999999999999993</v>
          </cell>
          <cell r="BV39">
            <v>7.6</v>
          </cell>
          <cell r="BW39">
            <v>7</v>
          </cell>
          <cell r="BX39">
            <v>6.9</v>
          </cell>
          <cell r="BY39">
            <v>8.1999999999999993</v>
          </cell>
          <cell r="BZ39">
            <v>6.2</v>
          </cell>
          <cell r="CA39">
            <v>6.8</v>
          </cell>
          <cell r="CB39">
            <v>7.36</v>
          </cell>
          <cell r="CC39">
            <v>3.11</v>
          </cell>
          <cell r="CD39">
            <v>7.7</v>
          </cell>
          <cell r="CE39">
            <v>8.1999999999999993</v>
          </cell>
          <cell r="CF39">
            <v>8.1999999999999993</v>
          </cell>
          <cell r="CG39">
            <v>8.1999999999999993</v>
          </cell>
          <cell r="CH39">
            <v>7</v>
          </cell>
          <cell r="CI39">
            <v>7.85</v>
          </cell>
          <cell r="CJ39">
            <v>3.44</v>
          </cell>
          <cell r="CK39">
            <v>6.95</v>
          </cell>
          <cell r="CL39">
            <v>2.86</v>
          </cell>
          <cell r="CM39">
            <v>7</v>
          </cell>
          <cell r="CN39">
            <v>8.1</v>
          </cell>
          <cell r="CO39">
            <v>5.6</v>
          </cell>
          <cell r="CP39">
            <v>6.6</v>
          </cell>
          <cell r="CQ39">
            <v>6.3</v>
          </cell>
          <cell r="CR39">
            <v>6.95</v>
          </cell>
          <cell r="CS39">
            <v>2.86</v>
          </cell>
          <cell r="CT39">
            <v>0</v>
          </cell>
          <cell r="CU39">
            <v>0</v>
          </cell>
          <cell r="CV39">
            <v>0</v>
          </cell>
          <cell r="CW39" t="str">
            <v>ĐỦ ĐK</v>
          </cell>
          <cell r="CX39" t="str">
            <v>CĐ&amp;THI TN</v>
          </cell>
        </row>
        <row r="40">
          <cell r="B40">
            <v>162354049</v>
          </cell>
          <cell r="C40" t="str">
            <v>Lê Xuân Quang</v>
          </cell>
          <cell r="D40" t="str">
            <v>Phúc</v>
          </cell>
          <cell r="E40" t="str">
            <v>27/08/1992</v>
          </cell>
          <cell r="F40" t="str">
            <v>Đà Nẵng</v>
          </cell>
          <cell r="G40" t="str">
            <v>Nam</v>
          </cell>
          <cell r="H40">
            <v>6.6</v>
          </cell>
          <cell r="I40">
            <v>5.5</v>
          </cell>
          <cell r="J40">
            <v>7.9</v>
          </cell>
          <cell r="K40">
            <v>6.9</v>
          </cell>
          <cell r="L40">
            <v>6.5</v>
          </cell>
          <cell r="M40">
            <v>7</v>
          </cell>
          <cell r="N40">
            <v>8.6999999999999993</v>
          </cell>
          <cell r="O40">
            <v>6.8</v>
          </cell>
          <cell r="P40">
            <v>2.75</v>
          </cell>
          <cell r="Q40">
            <v>7.2</v>
          </cell>
          <cell r="R40">
            <v>7.7</v>
          </cell>
          <cell r="S40">
            <v>6.7</v>
          </cell>
          <cell r="T40">
            <v>4.9000000000000004</v>
          </cell>
          <cell r="U40">
            <v>6.8</v>
          </cell>
          <cell r="V40">
            <v>7.8</v>
          </cell>
          <cell r="W40">
            <v>6.9</v>
          </cell>
          <cell r="X40">
            <v>8.6999999999999993</v>
          </cell>
          <cell r="Y40">
            <v>9</v>
          </cell>
          <cell r="Z40">
            <v>6.99</v>
          </cell>
          <cell r="AA40">
            <v>2.84</v>
          </cell>
          <cell r="AB40">
            <v>7.5</v>
          </cell>
          <cell r="AC40">
            <v>7.7</v>
          </cell>
          <cell r="AD40">
            <v>5.6</v>
          </cell>
          <cell r="AE40">
            <v>7.5</v>
          </cell>
          <cell r="AF40">
            <v>7.7</v>
          </cell>
          <cell r="AG40">
            <v>6.5</v>
          </cell>
          <cell r="AH40">
            <v>7.3</v>
          </cell>
          <cell r="AI40">
            <v>7.6</v>
          </cell>
          <cell r="AJ40">
            <v>7.6</v>
          </cell>
          <cell r="AK40">
            <v>4.5</v>
          </cell>
          <cell r="AL40">
            <v>7.26</v>
          </cell>
          <cell r="AM40">
            <v>3.1</v>
          </cell>
          <cell r="AN40">
            <v>4.9000000000000004</v>
          </cell>
          <cell r="AO40">
            <v>7.6</v>
          </cell>
          <cell r="AP40">
            <v>5.3</v>
          </cell>
          <cell r="AQ40">
            <v>6.3</v>
          </cell>
          <cell r="AR40">
            <v>7.3</v>
          </cell>
          <cell r="AS40">
            <v>6.7</v>
          </cell>
          <cell r="AT40">
            <v>7.2</v>
          </cell>
          <cell r="AU40">
            <v>6.5</v>
          </cell>
          <cell r="AV40">
            <v>8.6999999999999993</v>
          </cell>
          <cell r="AW40">
            <v>6.49</v>
          </cell>
          <cell r="AX40">
            <v>2.5299999999999998</v>
          </cell>
          <cell r="AY40">
            <v>6.8</v>
          </cell>
          <cell r="AZ40">
            <v>5.8</v>
          </cell>
          <cell r="BA40">
            <v>8.6</v>
          </cell>
          <cell r="BB40">
            <v>6.1</v>
          </cell>
          <cell r="BC40">
            <v>7.8</v>
          </cell>
          <cell r="BD40">
            <v>7.7</v>
          </cell>
          <cell r="BE40">
            <v>7</v>
          </cell>
          <cell r="BF40">
            <v>6.3</v>
          </cell>
          <cell r="BG40">
            <v>6.2</v>
          </cell>
          <cell r="BH40">
            <v>7.1</v>
          </cell>
          <cell r="BI40">
            <v>2.93</v>
          </cell>
          <cell r="BJ40">
            <v>6.2</v>
          </cell>
          <cell r="BK40">
            <v>7.9</v>
          </cell>
          <cell r="BL40">
            <v>7.2</v>
          </cell>
          <cell r="BM40">
            <v>6.4</v>
          </cell>
          <cell r="BN40">
            <v>4.5999999999999996</v>
          </cell>
          <cell r="BO40">
            <v>7.3</v>
          </cell>
          <cell r="BP40">
            <v>5.3</v>
          </cell>
          <cell r="BQ40">
            <v>6.6</v>
          </cell>
          <cell r="BR40">
            <v>6.41</v>
          </cell>
          <cell r="BS40">
            <v>2.48</v>
          </cell>
          <cell r="BT40">
            <v>7.1</v>
          </cell>
          <cell r="BU40">
            <v>7.8</v>
          </cell>
          <cell r="BV40">
            <v>6.9</v>
          </cell>
          <cell r="BW40">
            <v>7.1</v>
          </cell>
          <cell r="BX40">
            <v>6.9</v>
          </cell>
          <cell r="BY40">
            <v>7.6</v>
          </cell>
          <cell r="BZ40">
            <v>6.3</v>
          </cell>
          <cell r="CA40">
            <v>7.2</v>
          </cell>
          <cell r="CB40">
            <v>7.09</v>
          </cell>
          <cell r="CC40">
            <v>2.89</v>
          </cell>
          <cell r="CD40">
            <v>7.3</v>
          </cell>
          <cell r="CE40">
            <v>6.7</v>
          </cell>
          <cell r="CF40">
            <v>7.8</v>
          </cell>
          <cell r="CG40">
            <v>7.7</v>
          </cell>
          <cell r="CH40">
            <v>7.3</v>
          </cell>
          <cell r="CI40">
            <v>7.35</v>
          </cell>
          <cell r="CJ40">
            <v>3.06</v>
          </cell>
          <cell r="CK40">
            <v>6.91</v>
          </cell>
          <cell r="CL40">
            <v>2.81</v>
          </cell>
          <cell r="CM40">
            <v>6.06</v>
          </cell>
          <cell r="CN40">
            <v>6.6</v>
          </cell>
          <cell r="CO40">
            <v>5.7</v>
          </cell>
          <cell r="CP40">
            <v>5.7</v>
          </cell>
          <cell r="CQ40">
            <v>7.5</v>
          </cell>
          <cell r="CR40">
            <v>6.88</v>
          </cell>
          <cell r="CS40">
            <v>2.79</v>
          </cell>
          <cell r="CT40">
            <v>0</v>
          </cell>
          <cell r="CU40">
            <v>0</v>
          </cell>
          <cell r="CV40">
            <v>0</v>
          </cell>
          <cell r="CW40" t="str">
            <v>ĐỦ ĐK</v>
          </cell>
          <cell r="CX40" t="str">
            <v>CĐ&amp;THI TN</v>
          </cell>
        </row>
        <row r="41">
          <cell r="B41">
            <v>162333761</v>
          </cell>
          <cell r="C41" t="str">
            <v>Trần Minh</v>
          </cell>
          <cell r="D41" t="str">
            <v>Nhật</v>
          </cell>
          <cell r="E41" t="str">
            <v>15/07/1992</v>
          </cell>
          <cell r="F41" t="str">
            <v>Đà Nẵng</v>
          </cell>
          <cell r="G41" t="str">
            <v>Nam</v>
          </cell>
          <cell r="H41">
            <v>7.5</v>
          </cell>
          <cell r="I41">
            <v>6.6</v>
          </cell>
          <cell r="J41">
            <v>6.1</v>
          </cell>
          <cell r="K41">
            <v>7.7</v>
          </cell>
          <cell r="L41">
            <v>6.8</v>
          </cell>
          <cell r="M41">
            <v>0</v>
          </cell>
          <cell r="N41">
            <v>7.1</v>
          </cell>
          <cell r="O41">
            <v>5.88</v>
          </cell>
          <cell r="P41">
            <v>2.4</v>
          </cell>
          <cell r="Q41">
            <v>7.4</v>
          </cell>
          <cell r="R41">
            <v>8.1999999999999993</v>
          </cell>
          <cell r="S41">
            <v>5.7</v>
          </cell>
          <cell r="T41">
            <v>5.0999999999999996</v>
          </cell>
          <cell r="U41">
            <v>5.9</v>
          </cell>
          <cell r="V41">
            <v>7</v>
          </cell>
          <cell r="W41">
            <v>4.9000000000000004</v>
          </cell>
          <cell r="X41">
            <v>8.6999999999999993</v>
          </cell>
          <cell r="Y41">
            <v>6.5</v>
          </cell>
          <cell r="Z41">
            <v>6.44</v>
          </cell>
          <cell r="AA41">
            <v>2.5099999999999998</v>
          </cell>
          <cell r="AB41">
            <v>8.1999999999999993</v>
          </cell>
          <cell r="AC41">
            <v>6.5</v>
          </cell>
          <cell r="AD41">
            <v>5.8</v>
          </cell>
          <cell r="AE41">
            <v>7.7</v>
          </cell>
          <cell r="AF41">
            <v>7.1</v>
          </cell>
          <cell r="AG41">
            <v>6.9</v>
          </cell>
          <cell r="AH41">
            <v>6.9</v>
          </cell>
          <cell r="AI41">
            <v>5.8</v>
          </cell>
          <cell r="AJ41">
            <v>6.9</v>
          </cell>
          <cell r="AK41">
            <v>5.0999999999999996</v>
          </cell>
          <cell r="AL41">
            <v>6.86</v>
          </cell>
          <cell r="AM41">
            <v>2.72</v>
          </cell>
          <cell r="AN41">
            <v>4.9000000000000004</v>
          </cell>
          <cell r="AO41">
            <v>6.1</v>
          </cell>
          <cell r="AP41">
            <v>5.5</v>
          </cell>
          <cell r="AQ41">
            <v>4.3</v>
          </cell>
          <cell r="AR41">
            <v>5.6</v>
          </cell>
          <cell r="AS41">
            <v>5.6</v>
          </cell>
          <cell r="AT41">
            <v>5.7</v>
          </cell>
          <cell r="AU41">
            <v>5.7</v>
          </cell>
          <cell r="AV41">
            <v>4.3</v>
          </cell>
          <cell r="AW41">
            <v>5.41</v>
          </cell>
          <cell r="AX41">
            <v>1.86</v>
          </cell>
          <cell r="AY41">
            <v>6.5</v>
          </cell>
          <cell r="AZ41">
            <v>5.9</v>
          </cell>
          <cell r="BA41">
            <v>7.4</v>
          </cell>
          <cell r="BB41">
            <v>4</v>
          </cell>
          <cell r="BC41">
            <v>6.4</v>
          </cell>
          <cell r="BD41">
            <v>7.1</v>
          </cell>
          <cell r="BE41">
            <v>5.7</v>
          </cell>
          <cell r="BF41">
            <v>6.2</v>
          </cell>
          <cell r="BG41">
            <v>5.8</v>
          </cell>
          <cell r="BH41">
            <v>6.23</v>
          </cell>
          <cell r="BI41">
            <v>2.33</v>
          </cell>
          <cell r="BJ41">
            <v>6.2</v>
          </cell>
          <cell r="BK41">
            <v>0</v>
          </cell>
          <cell r="BL41">
            <v>6.3</v>
          </cell>
          <cell r="BM41">
            <v>4.3</v>
          </cell>
          <cell r="BN41">
            <v>4.8</v>
          </cell>
          <cell r="BO41">
            <v>0</v>
          </cell>
          <cell r="BP41">
            <v>5.9</v>
          </cell>
          <cell r="BQ41">
            <v>5.9</v>
          </cell>
          <cell r="BR41">
            <v>3.88</v>
          </cell>
          <cell r="BS41">
            <v>1.31</v>
          </cell>
          <cell r="BT41">
            <v>7</v>
          </cell>
          <cell r="BU41">
            <v>6.2</v>
          </cell>
          <cell r="BV41">
            <v>6.5</v>
          </cell>
          <cell r="BW41">
            <v>6.4</v>
          </cell>
          <cell r="BX41">
            <v>5.8</v>
          </cell>
          <cell r="BY41">
            <v>7.2</v>
          </cell>
          <cell r="BZ41">
            <v>3.6</v>
          </cell>
          <cell r="CA41">
            <v>5.5</v>
          </cell>
          <cell r="CB41">
            <v>6.11</v>
          </cell>
          <cell r="CC41">
            <v>2.23</v>
          </cell>
          <cell r="CD41">
            <v>6.5</v>
          </cell>
          <cell r="CE41">
            <v>6.9</v>
          </cell>
          <cell r="CF41">
            <v>6.4</v>
          </cell>
          <cell r="CG41">
            <v>6.6</v>
          </cell>
          <cell r="CH41">
            <v>6.4</v>
          </cell>
          <cell r="CI41">
            <v>6.55</v>
          </cell>
          <cell r="CJ41">
            <v>2.5299999999999998</v>
          </cell>
          <cell r="CK41">
            <v>5.88</v>
          </cell>
          <cell r="CL41">
            <v>2.21</v>
          </cell>
          <cell r="CM41">
            <v>0</v>
          </cell>
          <cell r="CN41">
            <v>7.6</v>
          </cell>
          <cell r="CO41">
            <v>0</v>
          </cell>
          <cell r="CP41">
            <v>0</v>
          </cell>
          <cell r="CQ41">
            <v>0</v>
          </cell>
          <cell r="CR41">
            <v>5.79</v>
          </cell>
          <cell r="CS41">
            <v>2.1800000000000002</v>
          </cell>
          <cell r="CT41">
            <v>6</v>
          </cell>
          <cell r="CU41">
            <v>10</v>
          </cell>
          <cell r="CV41">
            <v>6.5789473684210523E-2</v>
          </cell>
          <cell r="CW41" t="str">
            <v>K.ĐỦ ĐK</v>
          </cell>
          <cell r="CX41" t="str">
            <v>CĐ&amp;THI TN</v>
          </cell>
        </row>
        <row r="42">
          <cell r="B42">
            <v>162333771</v>
          </cell>
          <cell r="C42" t="str">
            <v>Nguyễn Đức</v>
          </cell>
          <cell r="D42" t="str">
            <v>Phước</v>
          </cell>
          <cell r="E42" t="str">
            <v>05/04/1992</v>
          </cell>
          <cell r="F42" t="str">
            <v>Quảng Bình</v>
          </cell>
          <cell r="G42" t="str">
            <v>Nam</v>
          </cell>
          <cell r="H42">
            <v>6.4</v>
          </cell>
          <cell r="I42">
            <v>6</v>
          </cell>
          <cell r="J42">
            <v>0</v>
          </cell>
          <cell r="K42">
            <v>6.7</v>
          </cell>
          <cell r="L42">
            <v>0</v>
          </cell>
          <cell r="M42">
            <v>6.3</v>
          </cell>
          <cell r="N42">
            <v>9.3000000000000007</v>
          </cell>
          <cell r="O42">
            <v>3.63</v>
          </cell>
          <cell r="P42">
            <v>1.38</v>
          </cell>
          <cell r="Q42">
            <v>6.7</v>
          </cell>
          <cell r="R42">
            <v>8.1999999999999993</v>
          </cell>
          <cell r="S42">
            <v>5.3</v>
          </cell>
          <cell r="T42">
            <v>9.4</v>
          </cell>
          <cell r="U42">
            <v>6.1</v>
          </cell>
          <cell r="V42">
            <v>7.5</v>
          </cell>
          <cell r="W42">
            <v>4.4000000000000004</v>
          </cell>
          <cell r="X42">
            <v>8.4</v>
          </cell>
          <cell r="Y42">
            <v>5</v>
          </cell>
          <cell r="Z42">
            <v>6.97</v>
          </cell>
          <cell r="AA42">
            <v>2.76</v>
          </cell>
          <cell r="AB42">
            <v>7.2</v>
          </cell>
          <cell r="AC42">
            <v>7.2</v>
          </cell>
          <cell r="AD42">
            <v>7.3</v>
          </cell>
          <cell r="AE42">
            <v>3.3</v>
          </cell>
          <cell r="AF42">
            <v>5.5</v>
          </cell>
          <cell r="AG42">
            <v>6.4</v>
          </cell>
          <cell r="AH42">
            <v>7.7</v>
          </cell>
          <cell r="AI42">
            <v>6.9</v>
          </cell>
          <cell r="AJ42">
            <v>7</v>
          </cell>
          <cell r="AK42">
            <v>4.5999999999999996</v>
          </cell>
          <cell r="AL42">
            <v>6.36</v>
          </cell>
          <cell r="AM42">
            <v>2.36</v>
          </cell>
          <cell r="AN42">
            <v>5.3</v>
          </cell>
          <cell r="AO42">
            <v>0</v>
          </cell>
          <cell r="AP42">
            <v>6.4</v>
          </cell>
          <cell r="AQ42">
            <v>4.7</v>
          </cell>
          <cell r="AR42">
            <v>5.9</v>
          </cell>
          <cell r="AS42">
            <v>6</v>
          </cell>
          <cell r="AT42">
            <v>6.6</v>
          </cell>
          <cell r="AU42">
            <v>4.0999999999999996</v>
          </cell>
          <cell r="AV42">
            <v>5.9</v>
          </cell>
          <cell r="AW42">
            <v>5.03</v>
          </cell>
          <cell r="AX42">
            <v>1.75</v>
          </cell>
          <cell r="AY42">
            <v>6</v>
          </cell>
          <cell r="AZ42">
            <v>5.5</v>
          </cell>
          <cell r="BA42">
            <v>8.4</v>
          </cell>
          <cell r="BB42">
            <v>4</v>
          </cell>
          <cell r="BC42">
            <v>7.1</v>
          </cell>
          <cell r="BD42">
            <v>7.4</v>
          </cell>
          <cell r="BE42">
            <v>6.7</v>
          </cell>
          <cell r="BF42">
            <v>6.9</v>
          </cell>
          <cell r="BG42">
            <v>6</v>
          </cell>
          <cell r="BH42">
            <v>6.62</v>
          </cell>
          <cell r="BI42">
            <v>2.61</v>
          </cell>
          <cell r="BJ42">
            <v>6.7</v>
          </cell>
          <cell r="BK42">
            <v>5</v>
          </cell>
          <cell r="BL42">
            <v>5.7</v>
          </cell>
          <cell r="BM42">
            <v>0</v>
          </cell>
          <cell r="BN42">
            <v>5.6</v>
          </cell>
          <cell r="BO42">
            <v>0</v>
          </cell>
          <cell r="BP42">
            <v>5.3</v>
          </cell>
          <cell r="BQ42">
            <v>6.2</v>
          </cell>
          <cell r="BR42">
            <v>4.25</v>
          </cell>
          <cell r="BS42">
            <v>1.49</v>
          </cell>
          <cell r="BT42">
            <v>4.9000000000000004</v>
          </cell>
          <cell r="BU42">
            <v>7.6</v>
          </cell>
          <cell r="BV42">
            <v>6.7</v>
          </cell>
          <cell r="BW42">
            <v>3.7</v>
          </cell>
          <cell r="BX42">
            <v>6.3</v>
          </cell>
          <cell r="BY42">
            <v>6.2</v>
          </cell>
          <cell r="BZ42">
            <v>0</v>
          </cell>
          <cell r="CA42">
            <v>5.5</v>
          </cell>
          <cell r="CB42">
            <v>5.17</v>
          </cell>
          <cell r="CC42">
            <v>1.76</v>
          </cell>
          <cell r="CD42">
            <v>5.4</v>
          </cell>
          <cell r="CE42">
            <v>6.2</v>
          </cell>
          <cell r="CF42">
            <v>5.4</v>
          </cell>
          <cell r="CG42">
            <v>6.9</v>
          </cell>
          <cell r="CH42">
            <v>6.5</v>
          </cell>
          <cell r="CI42">
            <v>6.02</v>
          </cell>
          <cell r="CJ42">
            <v>2.14</v>
          </cell>
          <cell r="CK42">
            <v>5.56</v>
          </cell>
          <cell r="CL42">
            <v>2.0499999999999998</v>
          </cell>
          <cell r="CM42">
            <v>0</v>
          </cell>
          <cell r="CN42">
            <v>5.8</v>
          </cell>
          <cell r="CO42">
            <v>0</v>
          </cell>
          <cell r="CP42">
            <v>0</v>
          </cell>
          <cell r="CQ42">
            <v>0</v>
          </cell>
          <cell r="CR42">
            <v>5.45</v>
          </cell>
          <cell r="CS42">
            <v>2.0099999999999998</v>
          </cell>
          <cell r="CT42">
            <v>10</v>
          </cell>
          <cell r="CU42">
            <v>21</v>
          </cell>
          <cell r="CV42">
            <v>0.13815789473684212</v>
          </cell>
          <cell r="CW42" t="str">
            <v>K.ĐỦ ĐK</v>
          </cell>
          <cell r="CX42" t="str">
            <v>CĐ&amp;THI TN</v>
          </cell>
        </row>
        <row r="43">
          <cell r="B43">
            <v>162333845</v>
          </cell>
          <cell r="C43" t="str">
            <v>Trần Minh</v>
          </cell>
          <cell r="D43" t="str">
            <v>Thảo</v>
          </cell>
          <cell r="E43" t="str">
            <v>27/05/1992</v>
          </cell>
          <cell r="F43" t="str">
            <v>Quảng Nam</v>
          </cell>
          <cell r="G43" t="str">
            <v>Nam</v>
          </cell>
          <cell r="H43">
            <v>6.2</v>
          </cell>
          <cell r="I43">
            <v>4.0999999999999996</v>
          </cell>
          <cell r="J43">
            <v>6.4</v>
          </cell>
          <cell r="K43">
            <v>4.5999999999999996</v>
          </cell>
          <cell r="L43">
            <v>6.9</v>
          </cell>
          <cell r="M43">
            <v>6.6</v>
          </cell>
          <cell r="N43">
            <v>5.9</v>
          </cell>
          <cell r="O43">
            <v>5.92</v>
          </cell>
          <cell r="P43">
            <v>2.16</v>
          </cell>
          <cell r="Q43">
            <v>6.1</v>
          </cell>
          <cell r="R43">
            <v>8.1999999999999993</v>
          </cell>
          <cell r="S43">
            <v>7.1</v>
          </cell>
          <cell r="T43">
            <v>8.8000000000000007</v>
          </cell>
          <cell r="U43">
            <v>6.6</v>
          </cell>
          <cell r="V43">
            <v>5.8</v>
          </cell>
          <cell r="W43">
            <v>6</v>
          </cell>
          <cell r="X43">
            <v>7.9</v>
          </cell>
          <cell r="Y43">
            <v>5</v>
          </cell>
          <cell r="Z43">
            <v>7.01</v>
          </cell>
          <cell r="AA43">
            <v>2.88</v>
          </cell>
          <cell r="AB43">
            <v>6.2</v>
          </cell>
          <cell r="AC43">
            <v>5.9</v>
          </cell>
          <cell r="AD43">
            <v>6.4</v>
          </cell>
          <cell r="AE43">
            <v>4.9000000000000004</v>
          </cell>
          <cell r="AF43">
            <v>6</v>
          </cell>
          <cell r="AG43">
            <v>6.5</v>
          </cell>
          <cell r="AH43">
            <v>6.5</v>
          </cell>
          <cell r="AI43">
            <v>8.1999999999999993</v>
          </cell>
          <cell r="AJ43">
            <v>7.2</v>
          </cell>
          <cell r="AK43">
            <v>7.1</v>
          </cell>
          <cell r="AL43">
            <v>6.44</v>
          </cell>
          <cell r="AM43">
            <v>2.52</v>
          </cell>
          <cell r="AN43">
            <v>7</v>
          </cell>
          <cell r="AO43">
            <v>7.4</v>
          </cell>
          <cell r="AP43">
            <v>7.5</v>
          </cell>
          <cell r="AQ43">
            <v>6.2</v>
          </cell>
          <cell r="AR43">
            <v>8.3000000000000007</v>
          </cell>
          <cell r="AS43">
            <v>7.2</v>
          </cell>
          <cell r="AT43">
            <v>8.1</v>
          </cell>
          <cell r="AU43">
            <v>5.6</v>
          </cell>
          <cell r="AV43">
            <v>5.5</v>
          </cell>
          <cell r="AW43">
            <v>7.16</v>
          </cell>
          <cell r="AX43">
            <v>2.99</v>
          </cell>
          <cell r="AY43">
            <v>6.5</v>
          </cell>
          <cell r="AZ43">
            <v>6.9</v>
          </cell>
          <cell r="BA43">
            <v>8.4</v>
          </cell>
          <cell r="BB43">
            <v>4.2</v>
          </cell>
          <cell r="BC43">
            <v>6.8</v>
          </cell>
          <cell r="BD43">
            <v>7.8</v>
          </cell>
          <cell r="BE43">
            <v>7.2</v>
          </cell>
          <cell r="BF43">
            <v>5.3</v>
          </cell>
          <cell r="BG43">
            <v>6.2</v>
          </cell>
          <cell r="BH43">
            <v>6.82</v>
          </cell>
          <cell r="BI43">
            <v>2.69</v>
          </cell>
          <cell r="BJ43">
            <v>4.5</v>
          </cell>
          <cell r="BK43">
            <v>4.5999999999999996</v>
          </cell>
          <cell r="BL43">
            <v>6.7</v>
          </cell>
          <cell r="BM43">
            <v>6.1</v>
          </cell>
          <cell r="BN43">
            <v>5.0999999999999996</v>
          </cell>
          <cell r="BO43">
            <v>4.3</v>
          </cell>
          <cell r="BP43">
            <v>5.0999999999999996</v>
          </cell>
          <cell r="BQ43">
            <v>5.9</v>
          </cell>
          <cell r="BR43">
            <v>5.19</v>
          </cell>
          <cell r="BS43">
            <v>1.76</v>
          </cell>
          <cell r="BT43">
            <v>7.1</v>
          </cell>
          <cell r="BU43">
            <v>7.2</v>
          </cell>
          <cell r="BV43">
            <v>5.3</v>
          </cell>
          <cell r="BW43">
            <v>5.3</v>
          </cell>
          <cell r="BX43">
            <v>6.5</v>
          </cell>
          <cell r="BY43">
            <v>7.1</v>
          </cell>
          <cell r="BZ43">
            <v>4.3</v>
          </cell>
          <cell r="CA43">
            <v>6.2</v>
          </cell>
          <cell r="CB43">
            <v>6.11</v>
          </cell>
          <cell r="CC43">
            <v>2.2799999999999998</v>
          </cell>
          <cell r="CD43">
            <v>4.9000000000000004</v>
          </cell>
          <cell r="CE43">
            <v>8.1</v>
          </cell>
          <cell r="CF43">
            <v>4.2</v>
          </cell>
          <cell r="CG43">
            <v>6.3</v>
          </cell>
          <cell r="CH43">
            <v>5.6</v>
          </cell>
          <cell r="CI43">
            <v>5.74</v>
          </cell>
          <cell r="CJ43">
            <v>2.08</v>
          </cell>
          <cell r="CK43">
            <v>6.36</v>
          </cell>
          <cell r="CL43">
            <v>2.46</v>
          </cell>
          <cell r="CM43">
            <v>0</v>
          </cell>
          <cell r="CN43">
            <v>8.4</v>
          </cell>
          <cell r="CO43">
            <v>3.8</v>
          </cell>
          <cell r="CP43">
            <v>4.0999999999999996</v>
          </cell>
          <cell r="CQ43">
            <v>6.5</v>
          </cell>
          <cell r="CR43">
            <v>6.34</v>
          </cell>
          <cell r="CS43">
            <v>2.44</v>
          </cell>
          <cell r="CT43">
            <v>1</v>
          </cell>
          <cell r="CU43">
            <v>0</v>
          </cell>
          <cell r="CV43">
            <v>0</v>
          </cell>
          <cell r="CW43" t="str">
            <v>ĐỦ ĐK</v>
          </cell>
          <cell r="CX43" t="str">
            <v>CĐ&amp;THI TN</v>
          </cell>
          <cell r="CY43">
            <v>0</v>
          </cell>
        </row>
        <row r="44">
          <cell r="B44">
            <v>152333178</v>
          </cell>
          <cell r="C44" t="str">
            <v>Phan Văn</v>
          </cell>
          <cell r="D44" t="str">
            <v>Nhân</v>
          </cell>
          <cell r="E44" t="str">
            <v>25/08/1990</v>
          </cell>
          <cell r="F44" t="str">
            <v>Đà Nẵng</v>
          </cell>
          <cell r="G44" t="str">
            <v>Nam</v>
          </cell>
          <cell r="H44">
            <v>7.5</v>
          </cell>
          <cell r="I44">
            <v>5.3</v>
          </cell>
          <cell r="J44">
            <v>5.4</v>
          </cell>
          <cell r="K44">
            <v>5.2</v>
          </cell>
          <cell r="L44">
            <v>0</v>
          </cell>
          <cell r="M44">
            <v>6</v>
          </cell>
          <cell r="N44">
            <v>8.8000000000000007</v>
          </cell>
          <cell r="O44">
            <v>4.59</v>
          </cell>
          <cell r="P44">
            <v>1.63</v>
          </cell>
          <cell r="Q44">
            <v>6.8</v>
          </cell>
          <cell r="R44">
            <v>8</v>
          </cell>
          <cell r="S44">
            <v>0</v>
          </cell>
          <cell r="T44">
            <v>7.4</v>
          </cell>
          <cell r="U44">
            <v>7.5</v>
          </cell>
          <cell r="V44">
            <v>6.4</v>
          </cell>
          <cell r="W44">
            <v>4.0999999999999996</v>
          </cell>
          <cell r="X44">
            <v>3.8</v>
          </cell>
          <cell r="Y44">
            <v>5.7</v>
          </cell>
          <cell r="Z44">
            <v>5.67</v>
          </cell>
          <cell r="AA44">
            <v>2.08</v>
          </cell>
          <cell r="AB44">
            <v>7.5</v>
          </cell>
          <cell r="AC44">
            <v>6.7</v>
          </cell>
          <cell r="AD44">
            <v>5.9</v>
          </cell>
          <cell r="AE44">
            <v>6.2</v>
          </cell>
          <cell r="AF44">
            <v>8</v>
          </cell>
          <cell r="AG44">
            <v>6.8</v>
          </cell>
          <cell r="AH44">
            <v>0</v>
          </cell>
          <cell r="AI44">
            <v>7</v>
          </cell>
          <cell r="AJ44">
            <v>7.1</v>
          </cell>
          <cell r="AK44">
            <v>6.6</v>
          </cell>
          <cell r="AL44">
            <v>6.18</v>
          </cell>
          <cell r="AM44">
            <v>2.5299999999999998</v>
          </cell>
          <cell r="AN44">
            <v>0</v>
          </cell>
          <cell r="AO44">
            <v>6.4</v>
          </cell>
          <cell r="AP44">
            <v>7.3</v>
          </cell>
          <cell r="AQ44">
            <v>6.6</v>
          </cell>
          <cell r="AR44">
            <v>6.5</v>
          </cell>
          <cell r="AS44">
            <v>5.3</v>
          </cell>
          <cell r="AT44">
            <v>5.9</v>
          </cell>
          <cell r="AU44">
            <v>4.5</v>
          </cell>
          <cell r="AV44">
            <v>5.0999999999999996</v>
          </cell>
          <cell r="AW44">
            <v>5.51</v>
          </cell>
          <cell r="AX44">
            <v>2.09</v>
          </cell>
          <cell r="AY44">
            <v>6.3</v>
          </cell>
          <cell r="AZ44">
            <v>5.9</v>
          </cell>
          <cell r="BA44">
            <v>8</v>
          </cell>
          <cell r="BB44">
            <v>4.4000000000000004</v>
          </cell>
          <cell r="BC44">
            <v>7.1</v>
          </cell>
          <cell r="BD44">
            <v>6.8</v>
          </cell>
          <cell r="BE44">
            <v>6.6</v>
          </cell>
          <cell r="BF44">
            <v>5</v>
          </cell>
          <cell r="BG44">
            <v>5.8</v>
          </cell>
          <cell r="BH44">
            <v>6.41</v>
          </cell>
          <cell r="BI44">
            <v>2.4700000000000002</v>
          </cell>
          <cell r="BJ44">
            <v>6.6</v>
          </cell>
          <cell r="BK44">
            <v>0</v>
          </cell>
          <cell r="BL44">
            <v>5.3</v>
          </cell>
          <cell r="BM44">
            <v>0</v>
          </cell>
          <cell r="BN44">
            <v>0</v>
          </cell>
          <cell r="BO44">
            <v>0</v>
          </cell>
          <cell r="BP44">
            <v>5.5</v>
          </cell>
          <cell r="BQ44">
            <v>6.7</v>
          </cell>
          <cell r="BR44">
            <v>2.69</v>
          </cell>
          <cell r="BS44">
            <v>1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4.12</v>
          </cell>
          <cell r="CL44">
            <v>1.57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3.98</v>
          </cell>
          <cell r="CS44">
            <v>1.52</v>
          </cell>
          <cell r="CT44">
            <v>25</v>
          </cell>
          <cell r="CU44">
            <v>53</v>
          </cell>
          <cell r="CV44">
            <v>0.34868421052631576</v>
          </cell>
          <cell r="CW44" t="str">
            <v>K.ĐỦ ĐK</v>
          </cell>
          <cell r="CX44" t="str">
            <v>CĐ&amp;THI TN</v>
          </cell>
          <cell r="CY44">
            <v>0.34868407249450684</v>
          </cell>
        </row>
        <row r="45">
          <cell r="B45">
            <v>162333834</v>
          </cell>
          <cell r="C45" t="str">
            <v>Trần Ngọc</v>
          </cell>
          <cell r="D45" t="str">
            <v>Anh</v>
          </cell>
          <cell r="E45" t="str">
            <v>04/02/1992</v>
          </cell>
          <cell r="F45" t="str">
            <v>Quảng Nam</v>
          </cell>
          <cell r="G45" t="str">
            <v>Nam</v>
          </cell>
          <cell r="H45">
            <v>6.6</v>
          </cell>
          <cell r="I45">
            <v>6.4</v>
          </cell>
          <cell r="J45">
            <v>6.6</v>
          </cell>
          <cell r="K45">
            <v>6</v>
          </cell>
          <cell r="L45">
            <v>7.6</v>
          </cell>
          <cell r="M45">
            <v>5.7</v>
          </cell>
          <cell r="N45">
            <v>6.5</v>
          </cell>
          <cell r="O45">
            <v>6.57</v>
          </cell>
          <cell r="P45">
            <v>2.61</v>
          </cell>
          <cell r="Q45">
            <v>6.7</v>
          </cell>
          <cell r="R45">
            <v>8.3000000000000007</v>
          </cell>
          <cell r="S45">
            <v>5.9</v>
          </cell>
          <cell r="T45">
            <v>7.9</v>
          </cell>
          <cell r="U45">
            <v>7.4</v>
          </cell>
          <cell r="V45">
            <v>7.6</v>
          </cell>
          <cell r="W45">
            <v>7.7</v>
          </cell>
          <cell r="X45">
            <v>7.7</v>
          </cell>
          <cell r="Y45">
            <v>8.3000000000000007</v>
          </cell>
          <cell r="Z45">
            <v>7.45</v>
          </cell>
          <cell r="AA45">
            <v>3.11</v>
          </cell>
          <cell r="AB45">
            <v>7.5</v>
          </cell>
          <cell r="AC45">
            <v>6.6</v>
          </cell>
          <cell r="AD45">
            <v>6</v>
          </cell>
          <cell r="AE45">
            <v>5.6</v>
          </cell>
          <cell r="AF45">
            <v>6.2</v>
          </cell>
          <cell r="AG45">
            <v>6.4</v>
          </cell>
          <cell r="AH45">
            <v>7.6</v>
          </cell>
          <cell r="AI45">
            <v>7</v>
          </cell>
          <cell r="AJ45">
            <v>6.8</v>
          </cell>
          <cell r="AK45">
            <v>5.4</v>
          </cell>
          <cell r="AL45">
            <v>6.6</v>
          </cell>
          <cell r="AM45">
            <v>2.65</v>
          </cell>
          <cell r="AN45">
            <v>6.8</v>
          </cell>
          <cell r="AO45">
            <v>6.5</v>
          </cell>
          <cell r="AP45">
            <v>6.6</v>
          </cell>
          <cell r="AQ45">
            <v>5.9</v>
          </cell>
          <cell r="AR45">
            <v>6.5</v>
          </cell>
          <cell r="AS45">
            <v>5.0999999999999996</v>
          </cell>
          <cell r="AT45">
            <v>5.7</v>
          </cell>
          <cell r="AU45">
            <v>6.6</v>
          </cell>
          <cell r="AV45">
            <v>6.7</v>
          </cell>
          <cell r="AW45">
            <v>6.22</v>
          </cell>
          <cell r="AX45">
            <v>2.37</v>
          </cell>
          <cell r="AY45">
            <v>6.4</v>
          </cell>
          <cell r="AZ45">
            <v>6.2</v>
          </cell>
          <cell r="BA45">
            <v>8.6</v>
          </cell>
          <cell r="BB45">
            <v>5.2</v>
          </cell>
          <cell r="BC45">
            <v>6</v>
          </cell>
          <cell r="BD45">
            <v>7.8</v>
          </cell>
          <cell r="BE45">
            <v>6</v>
          </cell>
          <cell r="BF45">
            <v>6</v>
          </cell>
          <cell r="BG45">
            <v>5.4</v>
          </cell>
          <cell r="BH45">
            <v>6.62</v>
          </cell>
          <cell r="BI45">
            <v>2.65</v>
          </cell>
          <cell r="BJ45">
            <v>6.5</v>
          </cell>
          <cell r="BK45">
            <v>5.3</v>
          </cell>
          <cell r="BL45">
            <v>6</v>
          </cell>
          <cell r="BM45">
            <v>6.6</v>
          </cell>
          <cell r="BN45">
            <v>6</v>
          </cell>
          <cell r="BO45">
            <v>4.0999999999999996</v>
          </cell>
          <cell r="BP45">
            <v>5.8</v>
          </cell>
          <cell r="BQ45">
            <v>6.8</v>
          </cell>
          <cell r="BR45">
            <v>5.77</v>
          </cell>
          <cell r="BS45">
            <v>2.08</v>
          </cell>
          <cell r="BT45">
            <v>7.4</v>
          </cell>
          <cell r="BU45">
            <v>7.8</v>
          </cell>
          <cell r="BV45">
            <v>6</v>
          </cell>
          <cell r="BW45">
            <v>6.8</v>
          </cell>
          <cell r="BX45">
            <v>6.5</v>
          </cell>
          <cell r="BY45">
            <v>7.5</v>
          </cell>
          <cell r="BZ45">
            <v>4.9000000000000004</v>
          </cell>
          <cell r="CA45">
            <v>6.1</v>
          </cell>
          <cell r="CB45">
            <v>6.64</v>
          </cell>
          <cell r="CC45">
            <v>2.66</v>
          </cell>
          <cell r="CD45">
            <v>6.4</v>
          </cell>
          <cell r="CE45">
            <v>5.4</v>
          </cell>
          <cell r="CF45">
            <v>7.2</v>
          </cell>
          <cell r="CG45">
            <v>6.8</v>
          </cell>
          <cell r="CH45">
            <v>6.6</v>
          </cell>
          <cell r="CI45">
            <v>6.47</v>
          </cell>
          <cell r="CJ45">
            <v>2.44</v>
          </cell>
          <cell r="CK45">
            <v>6.54</v>
          </cell>
          <cell r="CL45">
            <v>2.58</v>
          </cell>
          <cell r="CM45">
            <v>6.36</v>
          </cell>
          <cell r="CN45">
            <v>6.9</v>
          </cell>
          <cell r="CO45">
            <v>6.2</v>
          </cell>
          <cell r="CP45">
            <v>5.9</v>
          </cell>
          <cell r="CQ45">
            <v>7.5</v>
          </cell>
          <cell r="CR45">
            <v>6.54</v>
          </cell>
          <cell r="CS45">
            <v>2.57</v>
          </cell>
          <cell r="CT45">
            <v>0</v>
          </cell>
          <cell r="CU45">
            <v>0</v>
          </cell>
          <cell r="CV45">
            <v>0</v>
          </cell>
          <cell r="CW45" t="str">
            <v>ĐỦ ĐK</v>
          </cell>
          <cell r="CX45" t="str">
            <v>CĐ&amp;THI TN</v>
          </cell>
        </row>
        <row r="46">
          <cell r="B46">
            <v>162333838</v>
          </cell>
          <cell r="C46" t="str">
            <v>Lê Tấn</v>
          </cell>
          <cell r="D46" t="str">
            <v>Khoa</v>
          </cell>
          <cell r="E46" t="str">
            <v>26/09/1992</v>
          </cell>
          <cell r="F46" t="str">
            <v>Đà Nẵng</v>
          </cell>
          <cell r="G46" t="str">
            <v>Nam</v>
          </cell>
          <cell r="H46">
            <v>7.1</v>
          </cell>
          <cell r="I46">
            <v>5.7</v>
          </cell>
          <cell r="J46">
            <v>6.9</v>
          </cell>
          <cell r="K46">
            <v>7.6</v>
          </cell>
          <cell r="L46">
            <v>6.7</v>
          </cell>
          <cell r="M46">
            <v>7.4</v>
          </cell>
          <cell r="N46">
            <v>9.8000000000000007</v>
          </cell>
          <cell r="O46">
            <v>6.89</v>
          </cell>
          <cell r="P46">
            <v>2.75</v>
          </cell>
          <cell r="Q46">
            <v>7.5</v>
          </cell>
          <cell r="R46">
            <v>8.1999999999999993</v>
          </cell>
          <cell r="S46">
            <v>7.2</v>
          </cell>
          <cell r="T46">
            <v>8.9</v>
          </cell>
          <cell r="U46">
            <v>7.8</v>
          </cell>
          <cell r="V46">
            <v>7.8</v>
          </cell>
          <cell r="W46">
            <v>7.9</v>
          </cell>
          <cell r="X46">
            <v>9.6</v>
          </cell>
          <cell r="Y46">
            <v>6.7</v>
          </cell>
          <cell r="Z46">
            <v>8.11</v>
          </cell>
          <cell r="AA46">
            <v>3.5</v>
          </cell>
          <cell r="AB46">
            <v>7.8</v>
          </cell>
          <cell r="AC46">
            <v>7.5</v>
          </cell>
          <cell r="AD46">
            <v>6.3</v>
          </cell>
          <cell r="AE46">
            <v>6.8</v>
          </cell>
          <cell r="AF46">
            <v>7.1</v>
          </cell>
          <cell r="AG46">
            <v>6.8</v>
          </cell>
          <cell r="AH46">
            <v>6.9</v>
          </cell>
          <cell r="AI46">
            <v>8.1</v>
          </cell>
          <cell r="AJ46">
            <v>7.7</v>
          </cell>
          <cell r="AK46">
            <v>6.3</v>
          </cell>
          <cell r="AL46">
            <v>7.25</v>
          </cell>
          <cell r="AM46">
            <v>3.01</v>
          </cell>
          <cell r="AN46">
            <v>6.6</v>
          </cell>
          <cell r="AO46">
            <v>6.8</v>
          </cell>
          <cell r="AP46">
            <v>6.4</v>
          </cell>
          <cell r="AQ46">
            <v>5.7</v>
          </cell>
          <cell r="AR46">
            <v>6.4</v>
          </cell>
          <cell r="AS46">
            <v>7.2</v>
          </cell>
          <cell r="AT46">
            <v>8</v>
          </cell>
          <cell r="AU46">
            <v>6.5</v>
          </cell>
          <cell r="AV46">
            <v>8.1999999999999993</v>
          </cell>
          <cell r="AW46">
            <v>6.68</v>
          </cell>
          <cell r="AX46">
            <v>2.64</v>
          </cell>
          <cell r="AY46">
            <v>7.3</v>
          </cell>
          <cell r="AZ46">
            <v>6.2</v>
          </cell>
          <cell r="BA46">
            <v>8.6999999999999993</v>
          </cell>
          <cell r="BB46">
            <v>5.2</v>
          </cell>
          <cell r="BC46">
            <v>7.7</v>
          </cell>
          <cell r="BD46">
            <v>7.8</v>
          </cell>
          <cell r="BE46">
            <v>7.6</v>
          </cell>
          <cell r="BF46">
            <v>6.4</v>
          </cell>
          <cell r="BG46">
            <v>6.4</v>
          </cell>
          <cell r="BH46">
            <v>7.23</v>
          </cell>
          <cell r="BI46">
            <v>3</v>
          </cell>
          <cell r="BJ46">
            <v>6.5</v>
          </cell>
          <cell r="BK46">
            <v>6.9</v>
          </cell>
          <cell r="BL46">
            <v>5.4</v>
          </cell>
          <cell r="BM46">
            <v>7.1</v>
          </cell>
          <cell r="BN46">
            <v>6.6</v>
          </cell>
          <cell r="BO46">
            <v>5.6</v>
          </cell>
          <cell r="BP46">
            <v>6.4</v>
          </cell>
          <cell r="BQ46">
            <v>6.9</v>
          </cell>
          <cell r="BR46">
            <v>6.42</v>
          </cell>
          <cell r="BS46">
            <v>2.44</v>
          </cell>
          <cell r="BT46">
            <v>7.8</v>
          </cell>
          <cell r="BU46">
            <v>6</v>
          </cell>
          <cell r="BV46">
            <v>6.9</v>
          </cell>
          <cell r="BW46">
            <v>6.1</v>
          </cell>
          <cell r="BX46">
            <v>7</v>
          </cell>
          <cell r="BY46">
            <v>7.7</v>
          </cell>
          <cell r="BZ46">
            <v>5.0999999999999996</v>
          </cell>
          <cell r="CA46">
            <v>6.5</v>
          </cell>
          <cell r="CB46">
            <v>6.7</v>
          </cell>
          <cell r="CC46">
            <v>2.69</v>
          </cell>
          <cell r="CD46">
            <v>7.5</v>
          </cell>
          <cell r="CE46">
            <v>7.1</v>
          </cell>
          <cell r="CF46">
            <v>7.5</v>
          </cell>
          <cell r="CG46">
            <v>7.3</v>
          </cell>
          <cell r="CH46">
            <v>7.5</v>
          </cell>
          <cell r="CI46">
            <v>7.39</v>
          </cell>
          <cell r="CJ46">
            <v>3.21</v>
          </cell>
          <cell r="CK46">
            <v>7.07</v>
          </cell>
          <cell r="CL46">
            <v>2.89</v>
          </cell>
          <cell r="CM46">
            <v>6.68</v>
          </cell>
          <cell r="CN46">
            <v>8</v>
          </cell>
          <cell r="CO46">
            <v>6.2</v>
          </cell>
          <cell r="CP46">
            <v>5.6</v>
          </cell>
          <cell r="CQ46">
            <v>7.5</v>
          </cell>
          <cell r="CR46">
            <v>7.06</v>
          </cell>
          <cell r="CS46">
            <v>2.89</v>
          </cell>
          <cell r="CT46">
            <v>0</v>
          </cell>
          <cell r="CU46">
            <v>0</v>
          </cell>
          <cell r="CV46">
            <v>0</v>
          </cell>
          <cell r="CW46" t="str">
            <v>ĐỦ ĐK</v>
          </cell>
          <cell r="CX46" t="str">
            <v>CĐ&amp;THI TN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 t="str">
            <v>Đà nẵng, ngày ...... tháng ……. năm 20…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</row>
        <row r="49">
          <cell r="B49">
            <v>0</v>
          </cell>
          <cell r="C49" t="str">
            <v>NGƯỜI LẬP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NGƯỜI KIỂM TRA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 t="str">
            <v>LÃNH ĐẠO KHOA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 t="str">
            <v>PHÒNG ĐÀO TẠO ĐH &amp; SAU ĐH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 t="str">
            <v>BAN GIÁM HIỆU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</row>
        <row r="55">
          <cell r="B55">
            <v>0</v>
          </cell>
          <cell r="C55" t="str">
            <v>LÊ CHÂU QUANG VIẼN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NGUYỄN HỒNG GIANG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NGUYỄN ĐỨC MẬN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 t="str">
            <v>THS. NGUYỄN ÂN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>
      <selection sqref="A1:M20"/>
    </sheetView>
  </sheetViews>
  <sheetFormatPr defaultRowHeight="12.75"/>
  <cols>
    <col min="1" max="1" width="3.375" style="2" bestFit="1" customWidth="1"/>
    <col min="2" max="2" width="9.625" style="2" bestFit="1" customWidth="1"/>
    <col min="3" max="3" width="16.25" style="2" bestFit="1" customWidth="1"/>
    <col min="4" max="4" width="6.375" style="2" bestFit="1" customWidth="1"/>
    <col min="5" max="5" width="10.75" style="2" customWidth="1"/>
    <col min="6" max="6" width="9.625" style="2" customWidth="1"/>
    <col min="7" max="7" width="8.25" style="2" customWidth="1"/>
    <col min="8" max="12" width="5.25" style="2" customWidth="1"/>
    <col min="13" max="13" width="7.25" style="2" bestFit="1" customWidth="1"/>
    <col min="14" max="16384" width="9" style="2"/>
  </cols>
  <sheetData>
    <row r="1" spans="1:16" ht="17.25" customHeight="1">
      <c r="A1" s="98" t="s">
        <v>0</v>
      </c>
      <c r="B1" s="98"/>
      <c r="C1" s="98"/>
      <c r="D1" s="99" t="s">
        <v>127</v>
      </c>
      <c r="E1" s="99"/>
      <c r="F1" s="99"/>
      <c r="G1" s="99"/>
      <c r="H1" s="99"/>
      <c r="I1" s="99"/>
      <c r="J1" s="99"/>
      <c r="K1" s="99"/>
      <c r="L1" s="99"/>
      <c r="M1" s="99"/>
      <c r="N1" s="1"/>
      <c r="P1" s="3" t="s">
        <v>1</v>
      </c>
    </row>
    <row r="2" spans="1:16" ht="17.25" customHeight="1">
      <c r="A2" s="100" t="s">
        <v>2</v>
      </c>
      <c r="B2" s="100"/>
      <c r="C2" s="100"/>
      <c r="D2" s="99" t="s">
        <v>128</v>
      </c>
      <c r="E2" s="99"/>
      <c r="F2" s="99"/>
      <c r="G2" s="99"/>
      <c r="H2" s="99"/>
      <c r="I2" s="99"/>
      <c r="J2" s="99"/>
      <c r="K2" s="99"/>
      <c r="L2" s="99"/>
      <c r="M2" s="99"/>
      <c r="N2" s="1"/>
    </row>
    <row r="3" spans="1:16" ht="23.25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"/>
    </row>
    <row r="4" spans="1:16" ht="18.75" customHeight="1">
      <c r="A4" s="97" t="s">
        <v>129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"/>
    </row>
    <row r="5" spans="1:16" ht="18" customHeight="1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"/>
    </row>
    <row r="6" spans="1:16" ht="8.25" customHeight="1">
      <c r="A6" s="4"/>
      <c r="B6" s="5"/>
      <c r="C6" s="4"/>
      <c r="D6" s="4"/>
      <c r="E6" s="4"/>
      <c r="F6" s="6"/>
      <c r="G6" s="6"/>
      <c r="H6" s="6"/>
      <c r="I6" s="6"/>
      <c r="J6" s="6"/>
      <c r="K6" s="6"/>
      <c r="L6" s="6"/>
      <c r="M6" s="6"/>
      <c r="N6" s="1"/>
    </row>
    <row r="7" spans="1:16" ht="15" hidden="1" customHeight="1">
      <c r="A7" s="7"/>
      <c r="B7" s="8"/>
      <c r="C7" s="7">
        <v>2</v>
      </c>
      <c r="D7" s="7">
        <v>4</v>
      </c>
      <c r="E7" s="7"/>
      <c r="F7" s="7">
        <v>5</v>
      </c>
      <c r="G7" s="7">
        <v>6</v>
      </c>
      <c r="H7" s="7">
        <v>7</v>
      </c>
      <c r="I7" s="9"/>
      <c r="J7" s="9"/>
      <c r="K7" s="9"/>
      <c r="L7" s="9"/>
      <c r="M7" s="9"/>
      <c r="N7" s="10">
        <v>104</v>
      </c>
    </row>
    <row r="8" spans="1:16" ht="44.25" customHeight="1">
      <c r="A8" s="11" t="s">
        <v>5</v>
      </c>
      <c r="B8" s="12" t="s">
        <v>6</v>
      </c>
      <c r="C8" s="104" t="s">
        <v>7</v>
      </c>
      <c r="D8" s="105"/>
      <c r="E8" s="13" t="s">
        <v>8</v>
      </c>
      <c r="F8" s="14" t="s">
        <v>9</v>
      </c>
      <c r="G8" s="11" t="s">
        <v>10</v>
      </c>
      <c r="H8" s="11" t="s">
        <v>11</v>
      </c>
      <c r="I8" s="12" t="s">
        <v>94</v>
      </c>
      <c r="J8" s="12" t="s">
        <v>13</v>
      </c>
      <c r="K8" s="12" t="s">
        <v>14</v>
      </c>
      <c r="L8" s="12" t="s">
        <v>15</v>
      </c>
      <c r="M8" s="12" t="s">
        <v>16</v>
      </c>
      <c r="N8" s="1"/>
    </row>
    <row r="9" spans="1:16" ht="23.25" customHeight="1">
      <c r="A9" s="106" t="s">
        <v>377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">
        <v>6.2016999999999998</v>
      </c>
    </row>
    <row r="10" spans="1:16" ht="23.25" customHeight="1">
      <c r="A10" s="15">
        <v>1</v>
      </c>
      <c r="B10" s="16">
        <v>172236463</v>
      </c>
      <c r="C10" s="17" t="s">
        <v>376</v>
      </c>
      <c r="D10" s="18" t="s">
        <v>60</v>
      </c>
      <c r="E10" s="19" t="s">
        <v>375</v>
      </c>
      <c r="F10" s="20">
        <v>34077</v>
      </c>
      <c r="G10" s="21" t="s">
        <v>373</v>
      </c>
      <c r="H10" s="21" t="s">
        <v>26</v>
      </c>
      <c r="I10" s="22"/>
      <c r="J10" s="22"/>
      <c r="K10" s="22"/>
      <c r="L10" s="22" t="s">
        <v>21</v>
      </c>
      <c r="M10" s="23"/>
      <c r="N10" s="24" t="s">
        <v>131</v>
      </c>
    </row>
    <row r="11" spans="1:16" ht="23.25" customHeight="1">
      <c r="A11" s="15">
        <v>2</v>
      </c>
      <c r="B11" s="16">
        <v>1821416297</v>
      </c>
      <c r="C11" s="17" t="s">
        <v>148</v>
      </c>
      <c r="D11" s="18" t="s">
        <v>121</v>
      </c>
      <c r="E11" s="19" t="s">
        <v>130</v>
      </c>
      <c r="F11" s="20">
        <v>34655</v>
      </c>
      <c r="G11" s="21" t="s">
        <v>19</v>
      </c>
      <c r="H11" s="21" t="s">
        <v>20</v>
      </c>
      <c r="I11" s="22"/>
      <c r="J11" s="22"/>
      <c r="K11" s="22"/>
      <c r="L11" s="22" t="s">
        <v>21</v>
      </c>
      <c r="M11" s="23"/>
      <c r="N11" s="24" t="s">
        <v>131</v>
      </c>
    </row>
    <row r="12" spans="1:16" ht="6" customHeight="1">
      <c r="A12" s="25"/>
      <c r="B12" s="26"/>
      <c r="C12" s="27"/>
      <c r="D12" s="28"/>
      <c r="E12" s="28"/>
      <c r="F12" s="29"/>
      <c r="G12" s="30"/>
      <c r="H12" s="30"/>
      <c r="I12" s="31"/>
      <c r="J12" s="31"/>
      <c r="K12" s="31"/>
      <c r="L12" s="31"/>
      <c r="M12" s="31"/>
      <c r="N12" s="32"/>
    </row>
    <row r="13" spans="1:16">
      <c r="A13" s="33"/>
      <c r="B13" s="33"/>
      <c r="C13" s="33"/>
      <c r="D13" s="33"/>
      <c r="E13" s="33"/>
      <c r="F13" s="34"/>
      <c r="G13" s="35"/>
      <c r="H13" s="35"/>
      <c r="I13" s="33"/>
      <c r="J13" s="33"/>
      <c r="K13" s="33"/>
      <c r="L13" s="33"/>
      <c r="M13" s="33"/>
      <c r="N13" s="36"/>
    </row>
    <row r="14" spans="1:16" ht="14.25">
      <c r="A14" s="37"/>
      <c r="B14" s="102" t="s">
        <v>89</v>
      </c>
      <c r="C14" s="102"/>
      <c r="D14" s="102"/>
      <c r="E14" s="37"/>
      <c r="F14" s="39"/>
      <c r="G14" s="39"/>
      <c r="H14" s="39"/>
      <c r="I14" s="39"/>
      <c r="J14" s="37" t="s">
        <v>90</v>
      </c>
      <c r="K14" s="37"/>
      <c r="L14" s="37"/>
      <c r="M14" s="37"/>
      <c r="N14" s="39"/>
    </row>
    <row r="15" spans="1:16">
      <c r="A15" s="40"/>
      <c r="B15" s="40"/>
      <c r="C15" s="40"/>
      <c r="D15" s="40"/>
      <c r="E15" s="40"/>
      <c r="F15" s="41"/>
      <c r="G15" s="40"/>
      <c r="H15" s="40"/>
      <c r="I15" s="40"/>
      <c r="J15" s="40"/>
      <c r="K15" s="40"/>
      <c r="L15" s="40"/>
      <c r="M15" s="40"/>
      <c r="N15" s="42"/>
    </row>
    <row r="16" spans="1:16">
      <c r="A16" s="43"/>
      <c r="B16" s="43"/>
      <c r="C16" s="43"/>
      <c r="D16" s="43"/>
      <c r="E16" s="43"/>
      <c r="F16" s="44"/>
      <c r="G16" s="43"/>
      <c r="H16" s="43"/>
      <c r="I16" s="43"/>
      <c r="J16" s="43"/>
      <c r="K16" s="43"/>
      <c r="L16" s="43"/>
      <c r="M16" s="43"/>
      <c r="N16" s="45"/>
    </row>
    <row r="17" spans="1:14">
      <c r="A17" s="43"/>
      <c r="B17" s="43"/>
      <c r="C17" s="43"/>
      <c r="D17" s="43"/>
      <c r="E17" s="43"/>
      <c r="F17" s="44"/>
      <c r="G17" s="43"/>
      <c r="H17" s="43"/>
      <c r="I17" s="43"/>
      <c r="J17" s="43"/>
      <c r="K17" s="43"/>
      <c r="L17" s="43"/>
      <c r="M17" s="43"/>
      <c r="N17" s="45"/>
    </row>
    <row r="18" spans="1:14">
      <c r="A18" s="43"/>
      <c r="B18" s="43"/>
      <c r="C18" s="4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5"/>
    </row>
    <row r="19" spans="1:14">
      <c r="A19" s="43"/>
      <c r="B19" s="43"/>
      <c r="C19" s="43"/>
      <c r="D19" s="43"/>
      <c r="E19" s="43"/>
      <c r="F19" s="44"/>
      <c r="G19" s="43"/>
      <c r="H19" s="43"/>
      <c r="I19" s="43"/>
      <c r="J19" s="43"/>
      <c r="K19" s="43"/>
      <c r="L19" s="43"/>
      <c r="M19" s="43"/>
      <c r="N19" s="45"/>
    </row>
    <row r="20" spans="1:14" ht="14.25">
      <c r="A20" s="46"/>
      <c r="B20" s="102" t="s">
        <v>91</v>
      </c>
      <c r="C20" s="102"/>
      <c r="D20" s="102"/>
      <c r="E20" s="37"/>
      <c r="F20" s="47"/>
      <c r="G20" s="5"/>
      <c r="H20" s="5"/>
      <c r="I20" s="5"/>
      <c r="J20" s="5"/>
      <c r="K20" s="5"/>
      <c r="L20" s="5"/>
      <c r="M20" s="5"/>
      <c r="N20" s="45"/>
    </row>
    <row r="21" spans="1:14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4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4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</sheetData>
  <mergeCells count="11">
    <mergeCell ref="B20:D20"/>
    <mergeCell ref="A5:M5"/>
    <mergeCell ref="C8:D8"/>
    <mergeCell ref="A9:M9"/>
    <mergeCell ref="B14:D14"/>
    <mergeCell ref="A4:M4"/>
    <mergeCell ref="A1:C1"/>
    <mergeCell ref="D1:M1"/>
    <mergeCell ref="A2:C2"/>
    <mergeCell ref="D2:M2"/>
    <mergeCell ref="A3:M3"/>
  </mergeCells>
  <conditionalFormatting sqref="G11">
    <cfRule type="cellIs" dxfId="40" priority="2" operator="equal">
      <formula>0</formula>
    </cfRule>
  </conditionalFormatting>
  <conditionalFormatting sqref="G10">
    <cfRule type="cellIs" dxfId="39" priority="1" operator="equal">
      <formula>0</formula>
    </cfRule>
  </conditionalFormatting>
  <pageMargins left="0.17" right="0.1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sqref="A1:M19"/>
    </sheetView>
  </sheetViews>
  <sheetFormatPr defaultRowHeight="12.75"/>
  <cols>
    <col min="1" max="1" width="3.375" style="2" bestFit="1" customWidth="1"/>
    <col min="2" max="2" width="9.625" style="2" bestFit="1" customWidth="1"/>
    <col min="3" max="3" width="16.25" style="2" bestFit="1" customWidth="1"/>
    <col min="4" max="4" width="6.375" style="2" bestFit="1" customWidth="1"/>
    <col min="5" max="5" width="10.75" style="2" customWidth="1"/>
    <col min="6" max="6" width="9.625" style="2" customWidth="1"/>
    <col min="7" max="7" width="9" style="2" customWidth="1"/>
    <col min="8" max="12" width="5.25" style="2" customWidth="1"/>
    <col min="13" max="13" width="7.25" style="2" bestFit="1" customWidth="1"/>
    <col min="14" max="16384" width="9" style="2"/>
  </cols>
  <sheetData>
    <row r="1" spans="1:16" ht="17.25" customHeight="1">
      <c r="A1" s="98" t="s">
        <v>0</v>
      </c>
      <c r="B1" s="98"/>
      <c r="C1" s="98"/>
      <c r="D1" s="99" t="s">
        <v>127</v>
      </c>
      <c r="E1" s="99"/>
      <c r="F1" s="99"/>
      <c r="G1" s="99"/>
      <c r="H1" s="99"/>
      <c r="I1" s="99"/>
      <c r="J1" s="99"/>
      <c r="K1" s="99"/>
      <c r="L1" s="99"/>
      <c r="M1" s="99"/>
      <c r="N1" s="1"/>
      <c r="P1" s="3" t="s">
        <v>1</v>
      </c>
    </row>
    <row r="2" spans="1:16" ht="17.25" customHeight="1">
      <c r="A2" s="100" t="s">
        <v>2</v>
      </c>
      <c r="B2" s="100"/>
      <c r="C2" s="100"/>
      <c r="D2" s="99" t="s">
        <v>128</v>
      </c>
      <c r="E2" s="99"/>
      <c r="F2" s="99"/>
      <c r="G2" s="99"/>
      <c r="H2" s="99"/>
      <c r="I2" s="99"/>
      <c r="J2" s="99"/>
      <c r="K2" s="99"/>
      <c r="L2" s="99"/>
      <c r="M2" s="99"/>
      <c r="N2" s="1"/>
    </row>
    <row r="3" spans="1:16" ht="23.25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"/>
    </row>
    <row r="4" spans="1:16" ht="21.75" customHeight="1">
      <c r="A4" s="97" t="s">
        <v>371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"/>
    </row>
    <row r="5" spans="1:16" ht="15" customHeight="1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"/>
    </row>
    <row r="6" spans="1:16" ht="8.25" customHeight="1">
      <c r="A6" s="4"/>
      <c r="B6" s="5"/>
      <c r="C6" s="4"/>
      <c r="D6" s="4"/>
      <c r="E6" s="4"/>
      <c r="F6" s="6"/>
      <c r="G6" s="6"/>
      <c r="H6" s="6"/>
      <c r="I6" s="6"/>
      <c r="J6" s="6"/>
      <c r="K6" s="6"/>
      <c r="L6" s="6"/>
      <c r="M6" s="6"/>
      <c r="N6" s="1"/>
    </row>
    <row r="7" spans="1:16" ht="15" hidden="1" customHeight="1">
      <c r="A7" s="7"/>
      <c r="B7" s="8"/>
      <c r="C7" s="7">
        <v>2</v>
      </c>
      <c r="D7" s="7">
        <v>4</v>
      </c>
      <c r="E7" s="7"/>
      <c r="F7" s="7">
        <v>5</v>
      </c>
      <c r="G7" s="7">
        <v>6</v>
      </c>
      <c r="H7" s="7">
        <v>7</v>
      </c>
      <c r="I7" s="9"/>
      <c r="J7" s="9"/>
      <c r="K7" s="9"/>
      <c r="L7" s="9"/>
      <c r="M7" s="9"/>
      <c r="N7" s="10">
        <v>111</v>
      </c>
    </row>
    <row r="8" spans="1:16" ht="44.25" customHeight="1">
      <c r="A8" s="11" t="s">
        <v>5</v>
      </c>
      <c r="B8" s="12" t="s">
        <v>6</v>
      </c>
      <c r="C8" s="104" t="s">
        <v>7</v>
      </c>
      <c r="D8" s="105"/>
      <c r="E8" s="13" t="s">
        <v>8</v>
      </c>
      <c r="F8" s="14" t="s">
        <v>9</v>
      </c>
      <c r="G8" s="11" t="s">
        <v>10</v>
      </c>
      <c r="H8" s="11" t="s">
        <v>11</v>
      </c>
      <c r="I8" s="12" t="s">
        <v>94</v>
      </c>
      <c r="J8" s="12" t="s">
        <v>13</v>
      </c>
      <c r="K8" s="12" t="s">
        <v>14</v>
      </c>
      <c r="L8" s="12" t="s">
        <v>15</v>
      </c>
      <c r="M8" s="12" t="s">
        <v>16</v>
      </c>
      <c r="N8" s="1"/>
    </row>
    <row r="9" spans="1:16" ht="23.25" customHeight="1">
      <c r="A9" s="106" t="s">
        <v>72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">
        <v>5.2016999999999998</v>
      </c>
    </row>
    <row r="10" spans="1:16" ht="23.25" customHeight="1">
      <c r="A10" s="15">
        <v>1</v>
      </c>
      <c r="B10" s="16">
        <v>172216540</v>
      </c>
      <c r="C10" s="17" t="s">
        <v>374</v>
      </c>
      <c r="D10" s="18" t="s">
        <v>23</v>
      </c>
      <c r="E10" s="19" t="s">
        <v>372</v>
      </c>
      <c r="F10" s="20">
        <v>34005</v>
      </c>
      <c r="G10" s="21" t="s">
        <v>25</v>
      </c>
      <c r="H10" s="21" t="s">
        <v>20</v>
      </c>
      <c r="I10" s="22"/>
      <c r="J10" s="22"/>
      <c r="K10" s="22"/>
      <c r="L10" s="22" t="s">
        <v>21</v>
      </c>
      <c r="M10" s="23"/>
      <c r="N10" s="24" t="s">
        <v>131</v>
      </c>
    </row>
    <row r="11" spans="1:16" ht="6" customHeight="1">
      <c r="A11" s="25"/>
      <c r="B11" s="26"/>
      <c r="C11" s="27"/>
      <c r="D11" s="28"/>
      <c r="E11" s="28"/>
      <c r="F11" s="29"/>
      <c r="G11" s="30"/>
      <c r="H11" s="30"/>
      <c r="I11" s="31"/>
      <c r="J11" s="31"/>
      <c r="K11" s="31"/>
      <c r="L11" s="31"/>
      <c r="M11" s="31"/>
      <c r="N11" s="32"/>
    </row>
    <row r="12" spans="1:16">
      <c r="A12" s="33"/>
      <c r="B12" s="33"/>
      <c r="C12" s="33"/>
      <c r="D12" s="33"/>
      <c r="E12" s="33"/>
      <c r="F12" s="34"/>
      <c r="G12" s="35"/>
      <c r="H12" s="35"/>
      <c r="I12" s="33"/>
      <c r="J12" s="33"/>
      <c r="K12" s="33"/>
      <c r="L12" s="33"/>
      <c r="M12" s="33"/>
      <c r="N12" s="36"/>
    </row>
    <row r="13" spans="1:16" ht="14.25">
      <c r="A13" s="38"/>
      <c r="B13" s="102" t="s">
        <v>89</v>
      </c>
      <c r="C13" s="102"/>
      <c r="D13" s="102"/>
      <c r="E13" s="38"/>
      <c r="F13" s="39"/>
      <c r="G13" s="39"/>
      <c r="H13" s="39"/>
      <c r="I13" s="39"/>
      <c r="J13" s="38" t="s">
        <v>90</v>
      </c>
      <c r="K13" s="38"/>
      <c r="L13" s="38"/>
      <c r="M13" s="38"/>
      <c r="N13" s="39"/>
    </row>
    <row r="14" spans="1:16">
      <c r="A14" s="40"/>
      <c r="B14" s="40"/>
      <c r="C14" s="40"/>
      <c r="D14" s="40"/>
      <c r="E14" s="40"/>
      <c r="F14" s="41"/>
      <c r="G14" s="40"/>
      <c r="H14" s="40"/>
      <c r="I14" s="40"/>
      <c r="J14" s="40"/>
      <c r="K14" s="40"/>
      <c r="L14" s="40"/>
      <c r="M14" s="40"/>
      <c r="N14" s="42"/>
    </row>
    <row r="15" spans="1:16">
      <c r="A15" s="43"/>
      <c r="B15" s="43"/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5"/>
    </row>
    <row r="16" spans="1:16">
      <c r="A16" s="43"/>
      <c r="B16" s="43"/>
      <c r="C16" s="43"/>
      <c r="D16" s="43"/>
      <c r="E16" s="43"/>
      <c r="F16" s="44"/>
      <c r="G16" s="43"/>
      <c r="H16" s="43"/>
      <c r="I16" s="43"/>
      <c r="J16" s="43"/>
      <c r="K16" s="43"/>
      <c r="L16" s="43"/>
      <c r="M16" s="43"/>
      <c r="N16" s="45"/>
    </row>
    <row r="17" spans="1:14">
      <c r="A17" s="43"/>
      <c r="B17" s="43"/>
      <c r="C17" s="43"/>
      <c r="D17" s="43"/>
      <c r="E17" s="43"/>
      <c r="F17" s="44"/>
      <c r="G17" s="43"/>
      <c r="H17" s="43"/>
      <c r="I17" s="43"/>
      <c r="J17" s="43"/>
      <c r="K17" s="43"/>
      <c r="L17" s="43"/>
      <c r="M17" s="43"/>
      <c r="N17" s="45"/>
    </row>
    <row r="18" spans="1:14">
      <c r="A18" s="43"/>
      <c r="B18" s="43"/>
      <c r="C18" s="4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5"/>
    </row>
    <row r="19" spans="1:14" ht="14.25">
      <c r="A19" s="46"/>
      <c r="B19" s="102" t="s">
        <v>91</v>
      </c>
      <c r="C19" s="102"/>
      <c r="D19" s="102"/>
      <c r="E19" s="38"/>
      <c r="F19" s="47"/>
      <c r="G19" s="5"/>
      <c r="H19" s="5"/>
      <c r="I19" s="5"/>
      <c r="J19" s="5"/>
      <c r="K19" s="5"/>
      <c r="L19" s="5"/>
      <c r="M19" s="5"/>
      <c r="N19" s="45"/>
    </row>
    <row r="20" spans="1:14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4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4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</sheetData>
  <mergeCells count="11">
    <mergeCell ref="A4:M4"/>
    <mergeCell ref="A1:C1"/>
    <mergeCell ref="D1:M1"/>
    <mergeCell ref="A2:C2"/>
    <mergeCell ref="D2:M2"/>
    <mergeCell ref="A3:M3"/>
    <mergeCell ref="B13:D13"/>
    <mergeCell ref="B19:D19"/>
    <mergeCell ref="A5:M5"/>
    <mergeCell ref="C8:D8"/>
    <mergeCell ref="A9:M9"/>
  </mergeCells>
  <conditionalFormatting sqref="G10">
    <cfRule type="cellIs" dxfId="38" priority="1" operator="equal">
      <formula>0</formula>
    </cfRule>
  </conditionalFormatting>
  <pageMargins left="0.17" right="0.1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C18" sqref="C18"/>
    </sheetView>
  </sheetViews>
  <sheetFormatPr defaultRowHeight="12.75"/>
  <cols>
    <col min="1" max="1" width="3.375" style="2" bestFit="1" customWidth="1"/>
    <col min="2" max="2" width="9.625" style="2" bestFit="1" customWidth="1"/>
    <col min="3" max="3" width="16.25" style="2" bestFit="1" customWidth="1"/>
    <col min="4" max="4" width="6.375" style="2" bestFit="1" customWidth="1"/>
    <col min="5" max="5" width="10.75" style="2" customWidth="1"/>
    <col min="6" max="6" width="9.625" style="2" customWidth="1"/>
    <col min="7" max="7" width="7.875" style="2" bestFit="1" customWidth="1"/>
    <col min="8" max="12" width="5.25" style="2" customWidth="1"/>
    <col min="13" max="13" width="7.25" style="2" bestFit="1" customWidth="1"/>
    <col min="14" max="16384" width="9" style="2"/>
  </cols>
  <sheetData>
    <row r="1" spans="1:16" ht="17.25" customHeight="1">
      <c r="A1" s="98" t="s">
        <v>0</v>
      </c>
      <c r="B1" s="98"/>
      <c r="C1" s="98"/>
      <c r="D1" s="99" t="s">
        <v>127</v>
      </c>
      <c r="E1" s="99"/>
      <c r="F1" s="99"/>
      <c r="G1" s="99"/>
      <c r="H1" s="99"/>
      <c r="I1" s="99"/>
      <c r="J1" s="99"/>
      <c r="K1" s="99"/>
      <c r="L1" s="99"/>
      <c r="M1" s="99"/>
      <c r="N1" s="1"/>
      <c r="P1" s="3" t="s">
        <v>1</v>
      </c>
    </row>
    <row r="2" spans="1:16" ht="17.25" customHeight="1">
      <c r="A2" s="100" t="s">
        <v>2</v>
      </c>
      <c r="B2" s="100"/>
      <c r="C2" s="100"/>
      <c r="D2" s="99" t="s">
        <v>128</v>
      </c>
      <c r="E2" s="99"/>
      <c r="F2" s="99"/>
      <c r="G2" s="99"/>
      <c r="H2" s="99"/>
      <c r="I2" s="99"/>
      <c r="J2" s="99"/>
      <c r="K2" s="99"/>
      <c r="L2" s="99"/>
      <c r="M2" s="99"/>
      <c r="N2" s="1"/>
    </row>
    <row r="3" spans="1:16" ht="17.25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"/>
      <c r="P3" s="3" t="s">
        <v>1</v>
      </c>
    </row>
    <row r="4" spans="1:16" ht="17.25" customHeight="1">
      <c r="A4" s="97" t="s">
        <v>93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"/>
    </row>
    <row r="5" spans="1:16" ht="15" customHeight="1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"/>
    </row>
    <row r="6" spans="1:16" ht="8.25" customHeight="1">
      <c r="A6" s="4"/>
      <c r="B6" s="5"/>
      <c r="C6" s="4"/>
      <c r="D6" s="4"/>
      <c r="E6" s="4"/>
      <c r="F6" s="6"/>
      <c r="G6" s="6"/>
      <c r="H6" s="6"/>
      <c r="I6" s="6"/>
      <c r="J6" s="6"/>
      <c r="K6" s="6"/>
      <c r="L6" s="6"/>
      <c r="M6" s="6"/>
      <c r="N6" s="1"/>
    </row>
    <row r="7" spans="1:16" ht="15" hidden="1" customHeight="1">
      <c r="A7" s="7"/>
      <c r="B7" s="8"/>
      <c r="C7" s="7">
        <v>2</v>
      </c>
      <c r="D7" s="7">
        <v>4</v>
      </c>
      <c r="E7" s="7"/>
      <c r="F7" s="7">
        <v>5</v>
      </c>
      <c r="G7" s="7">
        <v>6</v>
      </c>
      <c r="H7" s="7">
        <v>7</v>
      </c>
      <c r="I7" s="9"/>
      <c r="J7" s="9"/>
      <c r="K7" s="9"/>
      <c r="L7" s="9"/>
      <c r="M7" s="9"/>
      <c r="N7" s="10">
        <v>86</v>
      </c>
    </row>
    <row r="8" spans="1:16" ht="44.25" customHeight="1">
      <c r="A8" s="11" t="s">
        <v>5</v>
      </c>
      <c r="B8" s="12" t="s">
        <v>6</v>
      </c>
      <c r="C8" s="104" t="s">
        <v>7</v>
      </c>
      <c r="D8" s="105"/>
      <c r="E8" s="13" t="s">
        <v>8</v>
      </c>
      <c r="F8" s="14" t="s">
        <v>9</v>
      </c>
      <c r="G8" s="11" t="s">
        <v>10</v>
      </c>
      <c r="H8" s="11" t="s">
        <v>11</v>
      </c>
      <c r="I8" s="12" t="s">
        <v>94</v>
      </c>
      <c r="J8" s="12" t="s">
        <v>13</v>
      </c>
      <c r="K8" s="12" t="s">
        <v>14</v>
      </c>
      <c r="L8" s="12" t="s">
        <v>15</v>
      </c>
      <c r="M8" s="12" t="s">
        <v>16</v>
      </c>
      <c r="N8" s="1"/>
    </row>
    <row r="9" spans="1:16" ht="23.25" customHeight="1">
      <c r="A9" s="106" t="s">
        <v>124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"/>
    </row>
    <row r="10" spans="1:16" ht="23.25" customHeight="1">
      <c r="A10" s="15">
        <v>1</v>
      </c>
      <c r="B10" s="16">
        <v>1921126500</v>
      </c>
      <c r="C10" s="49" t="s">
        <v>125</v>
      </c>
      <c r="D10" s="50" t="s">
        <v>126</v>
      </c>
      <c r="E10" s="19" t="s">
        <v>95</v>
      </c>
      <c r="F10" s="51">
        <v>34462</v>
      </c>
      <c r="G10" s="52" t="s">
        <v>19</v>
      </c>
      <c r="H10" s="52" t="s">
        <v>20</v>
      </c>
      <c r="I10" s="22"/>
      <c r="J10" s="22"/>
      <c r="K10" s="22"/>
      <c r="L10" s="22" t="s">
        <v>21</v>
      </c>
      <c r="M10" s="23"/>
      <c r="N10" s="24">
        <v>0</v>
      </c>
    </row>
    <row r="11" spans="1:16" ht="6" customHeight="1">
      <c r="A11" s="25"/>
      <c r="B11" s="26"/>
      <c r="C11" s="27"/>
      <c r="D11" s="28"/>
      <c r="E11" s="28"/>
      <c r="F11" s="29"/>
      <c r="G11" s="30"/>
      <c r="H11" s="30"/>
      <c r="I11" s="31"/>
      <c r="J11" s="31"/>
      <c r="K11" s="31"/>
      <c r="L11" s="31"/>
      <c r="M11" s="31"/>
      <c r="N11" s="32"/>
    </row>
    <row r="12" spans="1:16">
      <c r="A12" s="33"/>
      <c r="B12" s="33"/>
      <c r="C12" s="33"/>
      <c r="D12" s="33"/>
      <c r="E12" s="33"/>
      <c r="F12" s="34"/>
      <c r="G12" s="35"/>
      <c r="H12" s="35"/>
      <c r="I12" s="33"/>
      <c r="J12" s="33"/>
      <c r="K12" s="33"/>
      <c r="L12" s="33"/>
      <c r="M12" s="33"/>
      <c r="N12" s="36"/>
    </row>
    <row r="13" spans="1:16" ht="14.25">
      <c r="A13" s="37"/>
      <c r="B13" s="102" t="s">
        <v>89</v>
      </c>
      <c r="C13" s="102"/>
      <c r="D13" s="102"/>
      <c r="E13" s="37"/>
      <c r="F13" s="39"/>
      <c r="G13" s="39"/>
      <c r="H13" s="39"/>
      <c r="I13" s="39"/>
      <c r="J13" s="37" t="s">
        <v>90</v>
      </c>
      <c r="K13" s="37"/>
      <c r="L13" s="37"/>
      <c r="M13" s="37"/>
      <c r="N13" s="39"/>
    </row>
    <row r="14" spans="1:16">
      <c r="A14" s="40"/>
      <c r="B14" s="40"/>
      <c r="C14" s="40"/>
      <c r="D14" s="40"/>
      <c r="E14" s="40"/>
      <c r="F14" s="41"/>
      <c r="G14" s="40"/>
      <c r="H14" s="40"/>
      <c r="I14" s="40"/>
      <c r="J14" s="40"/>
      <c r="K14" s="40"/>
      <c r="L14" s="40"/>
      <c r="M14" s="40"/>
      <c r="N14" s="42"/>
    </row>
    <row r="15" spans="1:16">
      <c r="A15" s="43"/>
      <c r="B15" s="43"/>
      <c r="C15" s="43"/>
      <c r="D15" s="43"/>
      <c r="E15" s="43"/>
      <c r="F15" s="44"/>
      <c r="G15" s="43"/>
      <c r="H15" s="43"/>
      <c r="I15" s="43"/>
      <c r="J15" s="43"/>
      <c r="K15" s="43"/>
      <c r="L15" s="43"/>
      <c r="M15" s="43"/>
      <c r="N15" s="45"/>
    </row>
    <row r="16" spans="1:16">
      <c r="A16" s="43"/>
      <c r="B16" s="43"/>
      <c r="C16" s="43"/>
      <c r="D16" s="43"/>
      <c r="E16" s="43"/>
      <c r="F16" s="44"/>
      <c r="G16" s="43"/>
      <c r="H16" s="43"/>
      <c r="I16" s="43"/>
      <c r="J16" s="43"/>
      <c r="K16" s="43"/>
      <c r="L16" s="43"/>
      <c r="M16" s="43"/>
      <c r="N16" s="45"/>
    </row>
    <row r="17" spans="1:14">
      <c r="A17" s="43"/>
      <c r="B17" s="43"/>
      <c r="C17" s="43"/>
      <c r="D17" s="43"/>
      <c r="E17" s="43"/>
      <c r="F17" s="44"/>
      <c r="G17" s="43"/>
      <c r="H17" s="43"/>
      <c r="I17" s="43"/>
      <c r="J17" s="43"/>
      <c r="K17" s="43"/>
      <c r="L17" s="43"/>
      <c r="M17" s="43"/>
      <c r="N17" s="45"/>
    </row>
    <row r="18" spans="1:14">
      <c r="A18" s="43"/>
      <c r="B18" s="43"/>
      <c r="C18" s="4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5"/>
    </row>
    <row r="19" spans="1:14" ht="14.25">
      <c r="A19" s="46"/>
      <c r="B19" s="102" t="s">
        <v>91</v>
      </c>
      <c r="C19" s="102"/>
      <c r="D19" s="102"/>
      <c r="E19" s="37"/>
      <c r="F19" s="47"/>
      <c r="G19" s="5"/>
      <c r="H19" s="5"/>
      <c r="I19" s="5"/>
      <c r="J19" s="5"/>
      <c r="K19" s="5"/>
      <c r="L19" s="5"/>
      <c r="M19" s="5"/>
      <c r="N19" s="45"/>
    </row>
    <row r="20" spans="1:14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4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4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</sheetData>
  <mergeCells count="11">
    <mergeCell ref="A1:C1"/>
    <mergeCell ref="D1:M1"/>
    <mergeCell ref="A2:C2"/>
    <mergeCell ref="D2:M2"/>
    <mergeCell ref="A3:M3"/>
    <mergeCell ref="A4:M4"/>
    <mergeCell ref="A9:M9"/>
    <mergeCell ref="B13:D13"/>
    <mergeCell ref="B19:D19"/>
    <mergeCell ref="C8:D8"/>
    <mergeCell ref="A5:M5"/>
  </mergeCells>
  <conditionalFormatting sqref="G10">
    <cfRule type="cellIs" dxfId="37" priority="1" operator="equal">
      <formula>0</formula>
    </cfRule>
  </conditionalFormatting>
  <pageMargins left="0.17" right="0.1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>
      <selection activeCell="E13" sqref="E13"/>
    </sheetView>
  </sheetViews>
  <sheetFormatPr defaultRowHeight="12.75"/>
  <cols>
    <col min="1" max="1" width="3.375" style="2" bestFit="1" customWidth="1"/>
    <col min="2" max="2" width="9.625" style="2" bestFit="1" customWidth="1"/>
    <col min="3" max="3" width="16.25" style="2" bestFit="1" customWidth="1"/>
    <col min="4" max="4" width="5.625" style="2" customWidth="1"/>
    <col min="5" max="5" width="10.75" style="2" customWidth="1"/>
    <col min="6" max="6" width="9.625" style="2" customWidth="1"/>
    <col min="7" max="7" width="7.875" style="2" bestFit="1" customWidth="1"/>
    <col min="8" max="12" width="5.25" style="2" customWidth="1"/>
    <col min="13" max="13" width="7.25" style="2" bestFit="1" customWidth="1"/>
    <col min="14" max="14" width="9.5" style="2" bestFit="1" customWidth="1"/>
    <col min="15" max="16384" width="9" style="2"/>
  </cols>
  <sheetData>
    <row r="1" spans="1:16" ht="17.25" customHeight="1">
      <c r="A1" s="98" t="s">
        <v>0</v>
      </c>
      <c r="B1" s="98"/>
      <c r="C1" s="98"/>
      <c r="D1" s="99" t="s">
        <v>127</v>
      </c>
      <c r="E1" s="99"/>
      <c r="F1" s="99"/>
      <c r="G1" s="99"/>
      <c r="H1" s="99"/>
      <c r="I1" s="99"/>
      <c r="J1" s="99"/>
      <c r="K1" s="99"/>
      <c r="L1" s="99"/>
      <c r="M1" s="99"/>
      <c r="N1" s="1"/>
      <c r="P1" s="3" t="s">
        <v>1</v>
      </c>
    </row>
    <row r="2" spans="1:16" ht="17.25" customHeight="1">
      <c r="A2" s="100" t="s">
        <v>2</v>
      </c>
      <c r="B2" s="100"/>
      <c r="C2" s="100"/>
      <c r="D2" s="99" t="s">
        <v>128</v>
      </c>
      <c r="E2" s="99"/>
      <c r="F2" s="99"/>
      <c r="G2" s="99"/>
      <c r="H2" s="99"/>
      <c r="I2" s="99"/>
      <c r="J2" s="99"/>
      <c r="K2" s="99"/>
      <c r="L2" s="99"/>
      <c r="M2" s="99"/>
      <c r="N2" s="1"/>
    </row>
    <row r="3" spans="1:16" ht="17.25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"/>
      <c r="P3" s="3" t="s">
        <v>1</v>
      </c>
    </row>
    <row r="4" spans="1:16" ht="17.25" customHeight="1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"/>
    </row>
    <row r="5" spans="1:16" ht="15" customHeight="1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"/>
    </row>
    <row r="6" spans="1:16" ht="8.25" customHeight="1">
      <c r="A6" s="4"/>
      <c r="B6" s="5"/>
      <c r="C6" s="4"/>
      <c r="D6" s="4"/>
      <c r="E6" s="4"/>
      <c r="F6" s="6"/>
      <c r="G6" s="6"/>
      <c r="H6" s="6"/>
      <c r="I6" s="6"/>
      <c r="J6" s="6"/>
      <c r="K6" s="6"/>
      <c r="L6" s="6"/>
      <c r="M6" s="6"/>
      <c r="N6" s="1"/>
    </row>
    <row r="7" spans="1:16" ht="15" hidden="1" customHeight="1">
      <c r="A7" s="7"/>
      <c r="B7" s="8"/>
      <c r="C7" s="7">
        <v>2</v>
      </c>
      <c r="D7" s="7">
        <v>4</v>
      </c>
      <c r="E7" s="7"/>
      <c r="F7" s="7">
        <v>5</v>
      </c>
      <c r="G7" s="7">
        <v>6</v>
      </c>
      <c r="H7" s="7">
        <v>7</v>
      </c>
      <c r="I7" s="9"/>
      <c r="J7" s="9"/>
      <c r="K7" s="9"/>
      <c r="L7" s="9"/>
      <c r="M7" s="9"/>
      <c r="N7" s="10">
        <v>92</v>
      </c>
    </row>
    <row r="8" spans="1:16" ht="44.25" customHeight="1">
      <c r="A8" s="11" t="s">
        <v>5</v>
      </c>
      <c r="B8" s="12" t="s">
        <v>6</v>
      </c>
      <c r="C8" s="104" t="s">
        <v>7</v>
      </c>
      <c r="D8" s="105"/>
      <c r="E8" s="13" t="s">
        <v>8</v>
      </c>
      <c r="F8" s="14" t="s">
        <v>9</v>
      </c>
      <c r="G8" s="11" t="s">
        <v>10</v>
      </c>
      <c r="H8" s="11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"/>
    </row>
    <row r="9" spans="1:16" ht="23.25" customHeight="1">
      <c r="A9" s="106" t="s">
        <v>31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">
        <v>5.2016999999999998</v>
      </c>
    </row>
    <row r="10" spans="1:16" ht="23.25" customHeight="1">
      <c r="A10" s="15">
        <v>1</v>
      </c>
      <c r="B10" s="16">
        <v>1920718054</v>
      </c>
      <c r="C10" s="17" t="s">
        <v>32</v>
      </c>
      <c r="D10" s="18" t="s">
        <v>33</v>
      </c>
      <c r="E10" s="19" t="s">
        <v>18</v>
      </c>
      <c r="F10" s="20">
        <v>34735</v>
      </c>
      <c r="G10" s="21" t="s">
        <v>25</v>
      </c>
      <c r="H10" s="21" t="s">
        <v>26</v>
      </c>
      <c r="I10" s="22"/>
      <c r="J10" s="22" t="s">
        <v>21</v>
      </c>
      <c r="K10" s="22" t="s">
        <v>21</v>
      </c>
      <c r="L10" s="22" t="s">
        <v>21</v>
      </c>
      <c r="M10" s="23"/>
      <c r="N10" s="24" t="s">
        <v>22</v>
      </c>
    </row>
    <row r="11" spans="1:16" ht="23.25" customHeight="1">
      <c r="A11" s="15">
        <v>2</v>
      </c>
      <c r="B11" s="16">
        <v>1920726087</v>
      </c>
      <c r="C11" s="17" t="s">
        <v>34</v>
      </c>
      <c r="D11" s="18" t="s">
        <v>35</v>
      </c>
      <c r="E11" s="19" t="s">
        <v>18</v>
      </c>
      <c r="F11" s="20">
        <v>34727</v>
      </c>
      <c r="G11" s="21" t="s">
        <v>25</v>
      </c>
      <c r="H11" s="21" t="s">
        <v>26</v>
      </c>
      <c r="I11" s="22"/>
      <c r="J11" s="22" t="s">
        <v>21</v>
      </c>
      <c r="K11" s="22" t="s">
        <v>21</v>
      </c>
      <c r="L11" s="22" t="s">
        <v>21</v>
      </c>
      <c r="M11" s="23"/>
      <c r="N11" s="24" t="s">
        <v>22</v>
      </c>
    </row>
    <row r="12" spans="1:16" ht="23.25" customHeight="1">
      <c r="A12" s="15">
        <v>3</v>
      </c>
      <c r="B12" s="16">
        <v>1920711340</v>
      </c>
      <c r="C12" s="17" t="s">
        <v>36</v>
      </c>
      <c r="D12" s="18" t="s">
        <v>37</v>
      </c>
      <c r="E12" s="19" t="s">
        <v>18</v>
      </c>
      <c r="F12" s="20">
        <v>34864</v>
      </c>
      <c r="G12" s="21">
        <v>0</v>
      </c>
      <c r="H12" s="21" t="s">
        <v>26</v>
      </c>
      <c r="I12" s="22"/>
      <c r="J12" s="22" t="s">
        <v>21</v>
      </c>
      <c r="K12" s="22" t="s">
        <v>21</v>
      </c>
      <c r="L12" s="22" t="s">
        <v>21</v>
      </c>
      <c r="M12" s="23"/>
      <c r="N12" s="24" t="s">
        <v>22</v>
      </c>
    </row>
    <row r="13" spans="1:16" ht="23.25" customHeight="1">
      <c r="A13" s="15">
        <v>4</v>
      </c>
      <c r="B13" s="16">
        <v>1920736850</v>
      </c>
      <c r="C13" s="17" t="s">
        <v>38</v>
      </c>
      <c r="D13" s="18" t="s">
        <v>39</v>
      </c>
      <c r="E13" s="19" t="s">
        <v>18</v>
      </c>
      <c r="F13" s="20">
        <v>34690</v>
      </c>
      <c r="G13" s="21">
        <v>0</v>
      </c>
      <c r="H13" s="21" t="s">
        <v>26</v>
      </c>
      <c r="I13" s="22"/>
      <c r="J13" s="22" t="s">
        <v>21</v>
      </c>
      <c r="K13" s="22" t="s">
        <v>21</v>
      </c>
      <c r="L13" s="22" t="s">
        <v>21</v>
      </c>
      <c r="M13" s="23"/>
      <c r="N13" s="24" t="s">
        <v>22</v>
      </c>
    </row>
    <row r="14" spans="1:16" ht="23.25" customHeight="1">
      <c r="A14" s="15">
        <v>5</v>
      </c>
      <c r="B14" s="16">
        <v>1920710876</v>
      </c>
      <c r="C14" s="17" t="s">
        <v>40</v>
      </c>
      <c r="D14" s="18" t="s">
        <v>41</v>
      </c>
      <c r="E14" s="19" t="s">
        <v>18</v>
      </c>
      <c r="F14" s="20">
        <v>34771</v>
      </c>
      <c r="G14" s="21" t="s">
        <v>19</v>
      </c>
      <c r="H14" s="21" t="s">
        <v>26</v>
      </c>
      <c r="I14" s="22"/>
      <c r="J14" s="22" t="s">
        <v>21</v>
      </c>
      <c r="K14" s="22" t="s">
        <v>21</v>
      </c>
      <c r="L14" s="22" t="s">
        <v>21</v>
      </c>
      <c r="M14" s="23"/>
      <c r="N14" s="24" t="s">
        <v>22</v>
      </c>
    </row>
    <row r="15" spans="1:16" ht="23.25" customHeight="1">
      <c r="A15" s="15">
        <v>6</v>
      </c>
      <c r="B15" s="16">
        <v>1920712635</v>
      </c>
      <c r="C15" s="17" t="s">
        <v>42</v>
      </c>
      <c r="D15" s="18" t="s">
        <v>43</v>
      </c>
      <c r="E15" s="19" t="s">
        <v>18</v>
      </c>
      <c r="F15" s="20">
        <v>34952</v>
      </c>
      <c r="G15" s="21" t="s">
        <v>25</v>
      </c>
      <c r="H15" s="21" t="s">
        <v>26</v>
      </c>
      <c r="I15" s="22"/>
      <c r="J15" s="22" t="s">
        <v>21</v>
      </c>
      <c r="K15" s="22" t="s">
        <v>21</v>
      </c>
      <c r="L15" s="22" t="s">
        <v>21</v>
      </c>
      <c r="M15" s="23"/>
      <c r="N15" s="24" t="s">
        <v>22</v>
      </c>
    </row>
    <row r="16" spans="1:16" ht="23.25" customHeight="1">
      <c r="A16" s="15">
        <v>7</v>
      </c>
      <c r="B16" s="16">
        <v>1920736844</v>
      </c>
      <c r="C16" s="17" t="s">
        <v>44</v>
      </c>
      <c r="D16" s="18" t="s">
        <v>45</v>
      </c>
      <c r="E16" s="19" t="s">
        <v>18</v>
      </c>
      <c r="F16" s="20">
        <v>34963</v>
      </c>
      <c r="G16" s="21" t="s">
        <v>19</v>
      </c>
      <c r="H16" s="21" t="s">
        <v>26</v>
      </c>
      <c r="I16" s="22"/>
      <c r="J16" s="22" t="s">
        <v>21</v>
      </c>
      <c r="K16" s="22" t="s">
        <v>21</v>
      </c>
      <c r="L16" s="22" t="s">
        <v>21</v>
      </c>
      <c r="M16" s="23"/>
      <c r="N16" s="24" t="s">
        <v>22</v>
      </c>
    </row>
    <row r="17" spans="1:14" ht="23.25" customHeight="1">
      <c r="A17" s="15">
        <v>8</v>
      </c>
      <c r="B17" s="16">
        <v>1920715944</v>
      </c>
      <c r="C17" s="17" t="s">
        <v>46</v>
      </c>
      <c r="D17" s="18" t="s">
        <v>47</v>
      </c>
      <c r="E17" s="19" t="s">
        <v>18</v>
      </c>
      <c r="F17" s="20">
        <v>34776</v>
      </c>
      <c r="G17" s="21" t="s">
        <v>19</v>
      </c>
      <c r="H17" s="21" t="s">
        <v>26</v>
      </c>
      <c r="I17" s="22"/>
      <c r="J17" s="22" t="s">
        <v>21</v>
      </c>
      <c r="K17" s="22" t="s">
        <v>21</v>
      </c>
      <c r="L17" s="22" t="s">
        <v>21</v>
      </c>
      <c r="M17" s="23"/>
      <c r="N17" s="24" t="s">
        <v>22</v>
      </c>
    </row>
    <row r="18" spans="1:14" ht="23.25" customHeight="1">
      <c r="A18" s="15">
        <v>9</v>
      </c>
      <c r="B18" s="16">
        <v>1920711966</v>
      </c>
      <c r="C18" s="17" t="s">
        <v>48</v>
      </c>
      <c r="D18" s="18" t="s">
        <v>49</v>
      </c>
      <c r="E18" s="19" t="s">
        <v>18</v>
      </c>
      <c r="F18" s="20">
        <v>34764</v>
      </c>
      <c r="G18" s="21" t="s">
        <v>19</v>
      </c>
      <c r="H18" s="21" t="s">
        <v>26</v>
      </c>
      <c r="I18" s="22"/>
      <c r="J18" s="22" t="s">
        <v>21</v>
      </c>
      <c r="K18" s="22" t="s">
        <v>21</v>
      </c>
      <c r="L18" s="22" t="s">
        <v>21</v>
      </c>
      <c r="M18" s="23"/>
      <c r="N18" s="24" t="s">
        <v>22</v>
      </c>
    </row>
    <row r="19" spans="1:14" ht="23.25" customHeight="1">
      <c r="A19" s="15">
        <v>10</v>
      </c>
      <c r="B19" s="16">
        <v>1920718506</v>
      </c>
      <c r="C19" s="17" t="s">
        <v>50</v>
      </c>
      <c r="D19" s="18" t="s">
        <v>51</v>
      </c>
      <c r="E19" s="19" t="s">
        <v>18</v>
      </c>
      <c r="F19" s="20">
        <v>34703</v>
      </c>
      <c r="G19" s="21" t="s">
        <v>19</v>
      </c>
      <c r="H19" s="21" t="s">
        <v>26</v>
      </c>
      <c r="I19" s="22"/>
      <c r="J19" s="22" t="s">
        <v>21</v>
      </c>
      <c r="K19" s="22" t="s">
        <v>21</v>
      </c>
      <c r="L19" s="22" t="s">
        <v>21</v>
      </c>
      <c r="M19" s="23"/>
      <c r="N19" s="24" t="s">
        <v>22</v>
      </c>
    </row>
    <row r="20" spans="1:14" ht="23.25" customHeight="1">
      <c r="A20" s="15">
        <v>11</v>
      </c>
      <c r="B20" s="16">
        <v>1920719876</v>
      </c>
      <c r="C20" s="17" t="s">
        <v>52</v>
      </c>
      <c r="D20" s="18" t="s">
        <v>53</v>
      </c>
      <c r="E20" s="19" t="s">
        <v>18</v>
      </c>
      <c r="F20" s="20">
        <v>34379</v>
      </c>
      <c r="G20" s="21" t="s">
        <v>54</v>
      </c>
      <c r="H20" s="21" t="s">
        <v>26</v>
      </c>
      <c r="I20" s="22"/>
      <c r="J20" s="22" t="s">
        <v>21</v>
      </c>
      <c r="K20" s="22" t="s">
        <v>21</v>
      </c>
      <c r="L20" s="22" t="s">
        <v>21</v>
      </c>
      <c r="M20" s="23"/>
      <c r="N20" s="24" t="s">
        <v>22</v>
      </c>
    </row>
    <row r="21" spans="1:14" ht="23.25" customHeight="1">
      <c r="A21" s="15">
        <v>12</v>
      </c>
      <c r="B21" s="16">
        <v>1920715977</v>
      </c>
      <c r="C21" s="17" t="s">
        <v>55</v>
      </c>
      <c r="D21" s="18" t="s">
        <v>56</v>
      </c>
      <c r="E21" s="19" t="s">
        <v>18</v>
      </c>
      <c r="F21" s="20">
        <v>34335</v>
      </c>
      <c r="G21" s="21" t="s">
        <v>25</v>
      </c>
      <c r="H21" s="21" t="s">
        <v>26</v>
      </c>
      <c r="I21" s="22"/>
      <c r="J21" s="22" t="s">
        <v>21</v>
      </c>
      <c r="K21" s="22" t="s">
        <v>21</v>
      </c>
      <c r="L21" s="22" t="s">
        <v>21</v>
      </c>
      <c r="M21" s="23"/>
      <c r="N21" s="24" t="s">
        <v>22</v>
      </c>
    </row>
    <row r="22" spans="1:14" ht="23.25" customHeight="1">
      <c r="A22" s="15">
        <v>13</v>
      </c>
      <c r="B22" s="16">
        <v>1920715808</v>
      </c>
      <c r="C22" s="17" t="s">
        <v>57</v>
      </c>
      <c r="D22" s="18" t="s">
        <v>58</v>
      </c>
      <c r="E22" s="19" t="s">
        <v>18</v>
      </c>
      <c r="F22" s="20">
        <v>34984</v>
      </c>
      <c r="G22" s="21" t="s">
        <v>25</v>
      </c>
      <c r="H22" s="21" t="s">
        <v>20</v>
      </c>
      <c r="I22" s="22"/>
      <c r="J22" s="22" t="s">
        <v>21</v>
      </c>
      <c r="K22" s="22" t="s">
        <v>21</v>
      </c>
      <c r="L22" s="22" t="s">
        <v>21</v>
      </c>
      <c r="M22" s="23"/>
      <c r="N22" s="24" t="s">
        <v>22</v>
      </c>
    </row>
    <row r="23" spans="1:14" ht="23.25" customHeight="1">
      <c r="A23" s="15">
        <v>14</v>
      </c>
      <c r="B23" s="16">
        <v>1921710909</v>
      </c>
      <c r="C23" s="17" t="s">
        <v>59</v>
      </c>
      <c r="D23" s="18" t="s">
        <v>60</v>
      </c>
      <c r="E23" s="19" t="s">
        <v>18</v>
      </c>
      <c r="F23" s="20">
        <v>34501</v>
      </c>
      <c r="G23" s="21" t="s">
        <v>25</v>
      </c>
      <c r="H23" s="21" t="s">
        <v>20</v>
      </c>
      <c r="I23" s="22"/>
      <c r="J23" s="22" t="s">
        <v>21</v>
      </c>
      <c r="K23" s="22" t="s">
        <v>21</v>
      </c>
      <c r="L23" s="22" t="s">
        <v>21</v>
      </c>
      <c r="M23" s="23"/>
      <c r="N23" s="24" t="s">
        <v>22</v>
      </c>
    </row>
    <row r="24" spans="1:14" ht="23.25" customHeight="1">
      <c r="A24" s="15">
        <v>15</v>
      </c>
      <c r="B24" s="16">
        <v>1920710917</v>
      </c>
      <c r="C24" s="17" t="s">
        <v>61</v>
      </c>
      <c r="D24" s="18" t="s">
        <v>62</v>
      </c>
      <c r="E24" s="19" t="s">
        <v>18</v>
      </c>
      <c r="F24" s="20">
        <v>34706</v>
      </c>
      <c r="G24" s="21" t="s">
        <v>25</v>
      </c>
      <c r="H24" s="21" t="s">
        <v>26</v>
      </c>
      <c r="I24" s="22"/>
      <c r="J24" s="22" t="s">
        <v>21</v>
      </c>
      <c r="K24" s="22" t="s">
        <v>21</v>
      </c>
      <c r="L24" s="22" t="s">
        <v>21</v>
      </c>
      <c r="M24" s="23"/>
      <c r="N24" s="24" t="s">
        <v>22</v>
      </c>
    </row>
    <row r="25" spans="1:14" ht="23.25" customHeight="1">
      <c r="A25" s="15">
        <v>16</v>
      </c>
      <c r="B25" s="16">
        <v>1920719697</v>
      </c>
      <c r="C25" s="17" t="s">
        <v>63</v>
      </c>
      <c r="D25" s="18" t="s">
        <v>64</v>
      </c>
      <c r="E25" s="19" t="s">
        <v>18</v>
      </c>
      <c r="F25" s="20">
        <v>34706</v>
      </c>
      <c r="G25" s="21">
        <v>0</v>
      </c>
      <c r="H25" s="21" t="s">
        <v>26</v>
      </c>
      <c r="I25" s="22"/>
      <c r="J25" s="22" t="s">
        <v>21</v>
      </c>
      <c r="K25" s="22" t="s">
        <v>21</v>
      </c>
      <c r="L25" s="22" t="s">
        <v>21</v>
      </c>
      <c r="M25" s="23"/>
      <c r="N25" s="24" t="s">
        <v>22</v>
      </c>
    </row>
    <row r="26" spans="1:14" ht="23.25" customHeight="1">
      <c r="A26" s="15">
        <v>17</v>
      </c>
      <c r="B26" s="16">
        <v>1920711923</v>
      </c>
      <c r="C26" s="17" t="s">
        <v>65</v>
      </c>
      <c r="D26" s="18" t="s">
        <v>66</v>
      </c>
      <c r="E26" s="19" t="s">
        <v>18</v>
      </c>
      <c r="F26" s="20">
        <v>34700</v>
      </c>
      <c r="G26" s="21" t="s">
        <v>19</v>
      </c>
      <c r="H26" s="21" t="s">
        <v>26</v>
      </c>
      <c r="I26" s="22"/>
      <c r="J26" s="22" t="s">
        <v>21</v>
      </c>
      <c r="K26" s="22" t="s">
        <v>21</v>
      </c>
      <c r="L26" s="22" t="s">
        <v>21</v>
      </c>
      <c r="M26" s="23"/>
      <c r="N26" s="24" t="s">
        <v>22</v>
      </c>
    </row>
    <row r="27" spans="1:14" ht="23.25" customHeight="1">
      <c r="A27" s="15">
        <v>18</v>
      </c>
      <c r="B27" s="16">
        <v>1920711905</v>
      </c>
      <c r="C27" s="17" t="s">
        <v>67</v>
      </c>
      <c r="D27" s="18" t="s">
        <v>68</v>
      </c>
      <c r="E27" s="19" t="s">
        <v>18</v>
      </c>
      <c r="F27" s="20">
        <v>34767</v>
      </c>
      <c r="G27" s="21" t="s">
        <v>19</v>
      </c>
      <c r="H27" s="21" t="s">
        <v>26</v>
      </c>
      <c r="I27" s="22"/>
      <c r="J27" s="22" t="s">
        <v>21</v>
      </c>
      <c r="K27" s="22" t="s">
        <v>21</v>
      </c>
      <c r="L27" s="22" t="s">
        <v>21</v>
      </c>
      <c r="M27" s="23"/>
      <c r="N27" s="24" t="s">
        <v>22</v>
      </c>
    </row>
    <row r="28" spans="1:14" ht="23.25" customHeight="1">
      <c r="A28" s="15">
        <v>19</v>
      </c>
      <c r="B28" s="16">
        <v>1920711994</v>
      </c>
      <c r="C28" s="17" t="s">
        <v>69</v>
      </c>
      <c r="D28" s="18" t="s">
        <v>68</v>
      </c>
      <c r="E28" s="19" t="s">
        <v>18</v>
      </c>
      <c r="F28" s="20">
        <v>34552</v>
      </c>
      <c r="G28" s="21" t="s">
        <v>19</v>
      </c>
      <c r="H28" s="21" t="s">
        <v>26</v>
      </c>
      <c r="I28" s="22"/>
      <c r="J28" s="22" t="s">
        <v>21</v>
      </c>
      <c r="K28" s="22" t="s">
        <v>21</v>
      </c>
      <c r="L28" s="22" t="s">
        <v>21</v>
      </c>
      <c r="M28" s="23"/>
      <c r="N28" s="24" t="s">
        <v>22</v>
      </c>
    </row>
    <row r="29" spans="1:14" ht="23.25" customHeight="1">
      <c r="A29" s="15">
        <v>20</v>
      </c>
      <c r="B29" s="16">
        <v>1920736852</v>
      </c>
      <c r="C29" s="17" t="s">
        <v>70</v>
      </c>
      <c r="D29" s="18" t="s">
        <v>68</v>
      </c>
      <c r="E29" s="19" t="s">
        <v>18</v>
      </c>
      <c r="F29" s="20">
        <v>34501</v>
      </c>
      <c r="G29" s="21" t="s">
        <v>19</v>
      </c>
      <c r="H29" s="21" t="s">
        <v>26</v>
      </c>
      <c r="I29" s="22"/>
      <c r="J29" s="22" t="s">
        <v>21</v>
      </c>
      <c r="K29" s="22" t="s">
        <v>21</v>
      </c>
      <c r="L29" s="22" t="s">
        <v>21</v>
      </c>
      <c r="M29" s="23"/>
      <c r="N29" s="24" t="s">
        <v>22</v>
      </c>
    </row>
    <row r="30" spans="1:14" ht="23.25" customHeight="1">
      <c r="A30" s="15">
        <v>21</v>
      </c>
      <c r="B30" s="16">
        <v>1921721853</v>
      </c>
      <c r="C30" s="17" t="s">
        <v>70</v>
      </c>
      <c r="D30" s="18" t="s">
        <v>71</v>
      </c>
      <c r="E30" s="19" t="s">
        <v>18</v>
      </c>
      <c r="F30" s="20">
        <v>35054</v>
      </c>
      <c r="G30" s="21" t="s">
        <v>19</v>
      </c>
      <c r="H30" s="21" t="s">
        <v>26</v>
      </c>
      <c r="I30" s="22"/>
      <c r="J30" s="22" t="s">
        <v>21</v>
      </c>
      <c r="K30" s="22" t="s">
        <v>21</v>
      </c>
      <c r="L30" s="22" t="s">
        <v>21</v>
      </c>
      <c r="M30" s="23"/>
      <c r="N30" s="24" t="s">
        <v>22</v>
      </c>
    </row>
    <row r="31" spans="1:14" ht="23.25" customHeight="1">
      <c r="A31" s="106" t="s">
        <v>72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  <c r="N31" s="1">
        <v>5.2016999999999998</v>
      </c>
    </row>
    <row r="32" spans="1:14" ht="23.25" customHeight="1">
      <c r="A32" s="15">
        <v>1</v>
      </c>
      <c r="B32" s="16">
        <v>1920212337</v>
      </c>
      <c r="C32" s="17" t="s">
        <v>34</v>
      </c>
      <c r="D32" s="18" t="s">
        <v>43</v>
      </c>
      <c r="E32" s="19" t="s">
        <v>18</v>
      </c>
      <c r="F32" s="20">
        <v>34775</v>
      </c>
      <c r="G32" s="21" t="s">
        <v>19</v>
      </c>
      <c r="H32" s="21" t="s">
        <v>26</v>
      </c>
      <c r="I32" s="22"/>
      <c r="J32" s="22" t="s">
        <v>21</v>
      </c>
      <c r="K32" s="22" t="s">
        <v>21</v>
      </c>
      <c r="L32" s="22" t="s">
        <v>21</v>
      </c>
      <c r="M32" s="23"/>
      <c r="N32" s="24" t="s">
        <v>22</v>
      </c>
    </row>
    <row r="33" spans="1:14" ht="23.25" customHeight="1">
      <c r="A33" s="15">
        <v>2</v>
      </c>
      <c r="B33" s="16">
        <v>1920736841</v>
      </c>
      <c r="C33" s="17" t="s">
        <v>73</v>
      </c>
      <c r="D33" s="18" t="s">
        <v>74</v>
      </c>
      <c r="E33" s="19" t="s">
        <v>18</v>
      </c>
      <c r="F33" s="20">
        <v>34625</v>
      </c>
      <c r="G33" s="21" t="s">
        <v>19</v>
      </c>
      <c r="H33" s="21" t="s">
        <v>26</v>
      </c>
      <c r="I33" s="22"/>
      <c r="J33" s="22" t="s">
        <v>21</v>
      </c>
      <c r="K33" s="22" t="s">
        <v>21</v>
      </c>
      <c r="L33" s="22" t="s">
        <v>21</v>
      </c>
      <c r="M33" s="23"/>
      <c r="N33" s="24" t="s">
        <v>22</v>
      </c>
    </row>
    <row r="34" spans="1:14" ht="23.25" customHeight="1">
      <c r="A34" s="15">
        <v>3</v>
      </c>
      <c r="B34" s="16">
        <v>1920719492</v>
      </c>
      <c r="C34" s="17" t="s">
        <v>75</v>
      </c>
      <c r="D34" s="18" t="s">
        <v>24</v>
      </c>
      <c r="E34" s="19" t="s">
        <v>18</v>
      </c>
      <c r="F34" s="20">
        <v>34833</v>
      </c>
      <c r="G34" s="21" t="s">
        <v>19</v>
      </c>
      <c r="H34" s="21" t="s">
        <v>26</v>
      </c>
      <c r="I34" s="22"/>
      <c r="J34" s="22" t="s">
        <v>21</v>
      </c>
      <c r="K34" s="22" t="s">
        <v>21</v>
      </c>
      <c r="L34" s="22" t="s">
        <v>21</v>
      </c>
      <c r="M34" s="23"/>
      <c r="N34" s="24" t="s">
        <v>22</v>
      </c>
    </row>
    <row r="35" spans="1:14" ht="23.25" customHeight="1">
      <c r="A35" s="15">
        <v>4</v>
      </c>
      <c r="B35" s="16">
        <v>1920736845</v>
      </c>
      <c r="C35" s="17" t="s">
        <v>76</v>
      </c>
      <c r="D35" s="18" t="s">
        <v>77</v>
      </c>
      <c r="E35" s="19" t="s">
        <v>18</v>
      </c>
      <c r="F35" s="20">
        <v>34990</v>
      </c>
      <c r="G35" s="21" t="s">
        <v>19</v>
      </c>
      <c r="H35" s="21" t="s">
        <v>26</v>
      </c>
      <c r="I35" s="22"/>
      <c r="J35" s="22" t="s">
        <v>21</v>
      </c>
      <c r="K35" s="22" t="s">
        <v>21</v>
      </c>
      <c r="L35" s="22" t="s">
        <v>21</v>
      </c>
      <c r="M35" s="23"/>
      <c r="N35" s="24" t="s">
        <v>22</v>
      </c>
    </row>
    <row r="36" spans="1:14" ht="23.25" customHeight="1">
      <c r="A36" s="15">
        <v>5</v>
      </c>
      <c r="B36" s="16">
        <v>1920719614</v>
      </c>
      <c r="C36" s="17" t="s">
        <v>78</v>
      </c>
      <c r="D36" s="18" t="s">
        <v>51</v>
      </c>
      <c r="E36" s="19" t="s">
        <v>18</v>
      </c>
      <c r="F36" s="20">
        <v>34855</v>
      </c>
      <c r="G36" s="21" t="s">
        <v>19</v>
      </c>
      <c r="H36" s="21" t="s">
        <v>26</v>
      </c>
      <c r="I36" s="22"/>
      <c r="J36" s="22" t="s">
        <v>21</v>
      </c>
      <c r="K36" s="22" t="s">
        <v>21</v>
      </c>
      <c r="L36" s="22" t="s">
        <v>21</v>
      </c>
      <c r="M36" s="23"/>
      <c r="N36" s="24" t="s">
        <v>22</v>
      </c>
    </row>
    <row r="37" spans="1:14" ht="23.25" customHeight="1">
      <c r="A37" s="15">
        <v>6</v>
      </c>
      <c r="B37" s="16">
        <v>1920715876</v>
      </c>
      <c r="C37" s="17" t="s">
        <v>79</v>
      </c>
      <c r="D37" s="18" t="s">
        <v>80</v>
      </c>
      <c r="E37" s="19" t="s">
        <v>18</v>
      </c>
      <c r="F37" s="20">
        <v>34555</v>
      </c>
      <c r="G37" s="21" t="s">
        <v>19</v>
      </c>
      <c r="H37" s="21" t="s">
        <v>26</v>
      </c>
      <c r="I37" s="22"/>
      <c r="J37" s="22" t="s">
        <v>21</v>
      </c>
      <c r="K37" s="22" t="s">
        <v>21</v>
      </c>
      <c r="L37" s="22" t="s">
        <v>21</v>
      </c>
      <c r="M37" s="23"/>
      <c r="N37" s="24" t="s">
        <v>22</v>
      </c>
    </row>
    <row r="38" spans="1:14" ht="23.25" customHeight="1">
      <c r="A38" s="15">
        <v>7</v>
      </c>
      <c r="B38" s="16">
        <v>1920736851</v>
      </c>
      <c r="C38" s="17" t="s">
        <v>81</v>
      </c>
      <c r="D38" s="18" t="s">
        <v>82</v>
      </c>
      <c r="E38" s="19" t="s">
        <v>18</v>
      </c>
      <c r="F38" s="20">
        <v>34823</v>
      </c>
      <c r="G38" s="21" t="s">
        <v>19</v>
      </c>
      <c r="H38" s="21" t="s">
        <v>26</v>
      </c>
      <c r="I38" s="22"/>
      <c r="J38" s="22" t="s">
        <v>21</v>
      </c>
      <c r="K38" s="22" t="s">
        <v>21</v>
      </c>
      <c r="L38" s="22" t="s">
        <v>21</v>
      </c>
      <c r="M38" s="23"/>
      <c r="N38" s="24" t="s">
        <v>22</v>
      </c>
    </row>
    <row r="39" spans="1:14" ht="23.25" customHeight="1">
      <c r="A39" s="15">
        <v>8</v>
      </c>
      <c r="B39" s="16">
        <v>1920524750</v>
      </c>
      <c r="C39" s="17" t="s">
        <v>83</v>
      </c>
      <c r="D39" s="18" t="s">
        <v>84</v>
      </c>
      <c r="E39" s="19" t="s">
        <v>18</v>
      </c>
      <c r="F39" s="20">
        <v>34779</v>
      </c>
      <c r="G39" s="21" t="s">
        <v>19</v>
      </c>
      <c r="H39" s="21" t="s">
        <v>26</v>
      </c>
      <c r="I39" s="22"/>
      <c r="J39" s="22" t="s">
        <v>21</v>
      </c>
      <c r="K39" s="22" t="s">
        <v>21</v>
      </c>
      <c r="L39" s="22" t="s">
        <v>21</v>
      </c>
      <c r="M39" s="23"/>
      <c r="N39" s="24" t="s">
        <v>22</v>
      </c>
    </row>
    <row r="40" spans="1:14" ht="23.25" customHeight="1">
      <c r="A40" s="15">
        <v>9</v>
      </c>
      <c r="B40" s="16">
        <v>1921711855</v>
      </c>
      <c r="C40" s="17" t="s">
        <v>85</v>
      </c>
      <c r="D40" s="18" t="s">
        <v>86</v>
      </c>
      <c r="E40" s="19" t="s">
        <v>18</v>
      </c>
      <c r="F40" s="20">
        <v>34473</v>
      </c>
      <c r="G40" s="21" t="s">
        <v>19</v>
      </c>
      <c r="H40" s="21" t="s">
        <v>20</v>
      </c>
      <c r="I40" s="22"/>
      <c r="J40" s="22" t="s">
        <v>21</v>
      </c>
      <c r="K40" s="22" t="s">
        <v>21</v>
      </c>
      <c r="L40" s="22" t="s">
        <v>21</v>
      </c>
      <c r="M40" s="23"/>
      <c r="N40" s="24" t="s">
        <v>22</v>
      </c>
    </row>
    <row r="41" spans="1:14" ht="23.25" customHeight="1">
      <c r="A41" s="15">
        <v>10</v>
      </c>
      <c r="B41" s="16">
        <v>1920715983</v>
      </c>
      <c r="C41" s="17" t="s">
        <v>87</v>
      </c>
      <c r="D41" s="18" t="s">
        <v>88</v>
      </c>
      <c r="E41" s="19" t="s">
        <v>18</v>
      </c>
      <c r="F41" s="20">
        <v>34696</v>
      </c>
      <c r="G41" s="21" t="s">
        <v>25</v>
      </c>
      <c r="H41" s="21" t="s">
        <v>26</v>
      </c>
      <c r="I41" s="22"/>
      <c r="J41" s="22" t="s">
        <v>21</v>
      </c>
      <c r="K41" s="22" t="s">
        <v>21</v>
      </c>
      <c r="L41" s="22" t="s">
        <v>21</v>
      </c>
      <c r="M41" s="23"/>
      <c r="N41" s="24" t="s">
        <v>22</v>
      </c>
    </row>
    <row r="42" spans="1:14" ht="6" customHeight="1">
      <c r="A42" s="25"/>
      <c r="B42" s="26"/>
      <c r="C42" s="27"/>
      <c r="D42" s="28"/>
      <c r="E42" s="28"/>
      <c r="F42" s="29"/>
      <c r="G42" s="30"/>
      <c r="H42" s="30"/>
      <c r="I42" s="31"/>
      <c r="J42" s="31"/>
      <c r="K42" s="31"/>
      <c r="L42" s="31"/>
      <c r="M42" s="31"/>
      <c r="N42" s="32"/>
    </row>
    <row r="43" spans="1:14">
      <c r="A43" s="33"/>
      <c r="B43" s="33"/>
      <c r="C43" s="33"/>
      <c r="D43" s="33"/>
      <c r="E43" s="33"/>
      <c r="F43" s="34"/>
      <c r="G43" s="35"/>
      <c r="H43" s="35"/>
      <c r="I43" s="33"/>
      <c r="J43" s="33"/>
      <c r="K43" s="33"/>
      <c r="L43" s="33"/>
      <c r="M43" s="33"/>
      <c r="N43" s="36"/>
    </row>
    <row r="44" spans="1:14" ht="14.25">
      <c r="A44" s="37"/>
      <c r="B44" s="102" t="s">
        <v>89</v>
      </c>
      <c r="C44" s="102"/>
      <c r="D44" s="102"/>
      <c r="E44" s="37"/>
      <c r="F44" s="39"/>
      <c r="G44" s="39"/>
      <c r="H44" s="39"/>
      <c r="I44" s="39"/>
      <c r="J44" s="37" t="s">
        <v>90</v>
      </c>
      <c r="K44" s="37"/>
      <c r="L44" s="37"/>
      <c r="M44" s="37"/>
      <c r="N44" s="39"/>
    </row>
    <row r="45" spans="1:14">
      <c r="A45" s="40"/>
      <c r="B45" s="40"/>
      <c r="C45" s="40"/>
      <c r="D45" s="40"/>
      <c r="E45" s="40"/>
      <c r="F45" s="41"/>
      <c r="G45" s="40"/>
      <c r="H45" s="40"/>
      <c r="I45" s="40"/>
      <c r="J45" s="40"/>
      <c r="K45" s="40"/>
      <c r="L45" s="40"/>
      <c r="M45" s="40"/>
      <c r="N45" s="42"/>
    </row>
    <row r="46" spans="1:14">
      <c r="A46" s="43"/>
      <c r="B46" s="43"/>
      <c r="C46" s="43"/>
      <c r="D46" s="43"/>
      <c r="E46" s="43"/>
      <c r="F46" s="44"/>
      <c r="G46" s="43"/>
      <c r="H46" s="43"/>
      <c r="I46" s="43"/>
      <c r="J46" s="43"/>
      <c r="K46" s="43"/>
      <c r="L46" s="43"/>
      <c r="M46" s="43"/>
      <c r="N46" s="45"/>
    </row>
    <row r="47" spans="1:14">
      <c r="A47" s="43"/>
      <c r="B47" s="43"/>
      <c r="C47" s="43"/>
      <c r="D47" s="43"/>
      <c r="E47" s="43"/>
      <c r="F47" s="44"/>
      <c r="G47" s="43"/>
      <c r="H47" s="43"/>
      <c r="I47" s="43"/>
      <c r="J47" s="43"/>
      <c r="K47" s="43"/>
      <c r="L47" s="43"/>
      <c r="M47" s="43"/>
      <c r="N47" s="45"/>
    </row>
    <row r="48" spans="1:14">
      <c r="A48" s="43"/>
      <c r="B48" s="43"/>
      <c r="C48" s="43"/>
      <c r="D48" s="43"/>
      <c r="E48" s="43"/>
      <c r="F48" s="44"/>
      <c r="G48" s="43"/>
      <c r="H48" s="43"/>
      <c r="I48" s="43"/>
      <c r="J48" s="43"/>
      <c r="K48" s="43"/>
      <c r="L48" s="43"/>
      <c r="M48" s="43"/>
      <c r="N48" s="45"/>
    </row>
    <row r="49" spans="1:14">
      <c r="A49" s="43"/>
      <c r="B49" s="43"/>
      <c r="C49" s="43"/>
      <c r="D49" s="43"/>
      <c r="E49" s="43"/>
      <c r="F49" s="44"/>
      <c r="G49" s="43"/>
      <c r="H49" s="43"/>
      <c r="I49" s="43"/>
      <c r="J49" s="43"/>
      <c r="K49" s="43"/>
      <c r="L49" s="43"/>
      <c r="M49" s="43"/>
      <c r="N49" s="45"/>
    </row>
    <row r="50" spans="1:14" ht="14.25">
      <c r="A50" s="46"/>
      <c r="B50" s="102" t="s">
        <v>91</v>
      </c>
      <c r="C50" s="102"/>
      <c r="D50" s="102"/>
      <c r="E50" s="37"/>
      <c r="F50" s="47"/>
      <c r="G50" s="5"/>
      <c r="H50" s="5"/>
      <c r="I50" s="5"/>
      <c r="J50" s="5"/>
      <c r="K50" s="5"/>
      <c r="L50" s="5"/>
      <c r="M50" s="5"/>
      <c r="N50" s="45"/>
    </row>
    <row r="51" spans="1:1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4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4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4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</sheetData>
  <mergeCells count="12">
    <mergeCell ref="A9:M9"/>
    <mergeCell ref="A31:M31"/>
    <mergeCell ref="B44:D44"/>
    <mergeCell ref="B50:D50"/>
    <mergeCell ref="A1:C1"/>
    <mergeCell ref="D1:M1"/>
    <mergeCell ref="A2:C2"/>
    <mergeCell ref="D2:M2"/>
    <mergeCell ref="A3:M3"/>
    <mergeCell ref="C8:D8"/>
    <mergeCell ref="A4:M4"/>
    <mergeCell ref="A5:M5"/>
  </mergeCells>
  <conditionalFormatting sqref="G10">
    <cfRule type="cellIs" dxfId="36" priority="5" operator="equal">
      <formula>0</formula>
    </cfRule>
  </conditionalFormatting>
  <conditionalFormatting sqref="G25:G30 G32">
    <cfRule type="cellIs" dxfId="35" priority="4" operator="equal">
      <formula>0</formula>
    </cfRule>
  </conditionalFormatting>
  <conditionalFormatting sqref="G18:G24">
    <cfRule type="cellIs" dxfId="34" priority="3" operator="equal">
      <formula>0</formula>
    </cfRule>
  </conditionalFormatting>
  <conditionalFormatting sqref="G11:G17">
    <cfRule type="cellIs" dxfId="33" priority="2" operator="equal">
      <formula>0</formula>
    </cfRule>
  </conditionalFormatting>
  <conditionalFormatting sqref="G33:G41">
    <cfRule type="cellIs" dxfId="32" priority="1" operator="equal">
      <formula>0</formula>
    </cfRule>
  </conditionalFormatting>
  <pageMargins left="0.15748031496062992" right="0.15748031496062992" top="0.74803149606299213" bottom="0.74803149606299213" header="0.31496062992125984" footer="0.31496062992125984"/>
  <pageSetup paperSize="9"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topLeftCell="A95" workbookViewId="0">
      <selection activeCell="B78" sqref="B78"/>
    </sheetView>
  </sheetViews>
  <sheetFormatPr defaultRowHeight="12.75"/>
  <cols>
    <col min="1" max="1" width="3.375" style="2" bestFit="1" customWidth="1"/>
    <col min="2" max="2" width="9.625" style="2" bestFit="1" customWidth="1"/>
    <col min="3" max="3" width="16.25" style="2" bestFit="1" customWidth="1"/>
    <col min="4" max="4" width="5.625" style="2" customWidth="1"/>
    <col min="5" max="5" width="10.75" style="2" customWidth="1"/>
    <col min="6" max="6" width="9.625" style="2" customWidth="1"/>
    <col min="7" max="7" width="7.875" style="2" bestFit="1" customWidth="1"/>
    <col min="8" max="12" width="5.25" style="2" customWidth="1"/>
    <col min="13" max="13" width="7.25" style="2" bestFit="1" customWidth="1"/>
    <col min="14" max="14" width="9.5" style="2" bestFit="1" customWidth="1"/>
    <col min="15" max="16384" width="9" style="2"/>
  </cols>
  <sheetData>
    <row r="1" spans="1:16" ht="17.25" customHeight="1">
      <c r="A1" s="98" t="s">
        <v>0</v>
      </c>
      <c r="B1" s="98"/>
      <c r="C1" s="98"/>
      <c r="D1" s="99" t="s">
        <v>127</v>
      </c>
      <c r="E1" s="99"/>
      <c r="F1" s="99"/>
      <c r="G1" s="99"/>
      <c r="H1" s="99"/>
      <c r="I1" s="99"/>
      <c r="J1" s="99"/>
      <c r="K1" s="99"/>
      <c r="L1" s="99"/>
      <c r="M1" s="99"/>
      <c r="N1" s="1"/>
    </row>
    <row r="2" spans="1:16" ht="17.25" customHeight="1">
      <c r="A2" s="100" t="s">
        <v>2</v>
      </c>
      <c r="B2" s="100"/>
      <c r="C2" s="100"/>
      <c r="D2" s="99" t="s">
        <v>128</v>
      </c>
      <c r="E2" s="99"/>
      <c r="F2" s="99"/>
      <c r="G2" s="99"/>
      <c r="H2" s="99"/>
      <c r="I2" s="99"/>
      <c r="J2" s="99"/>
      <c r="K2" s="99"/>
      <c r="L2" s="99"/>
      <c r="M2" s="99"/>
      <c r="N2" s="1"/>
    </row>
    <row r="3" spans="1:16" ht="17.25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"/>
      <c r="P3" s="3" t="s">
        <v>1</v>
      </c>
    </row>
    <row r="4" spans="1:16" ht="17.25" customHeight="1">
      <c r="A4" s="97" t="s">
        <v>149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"/>
    </row>
    <row r="5" spans="1:16" ht="15" customHeight="1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"/>
    </row>
    <row r="6" spans="1:16" ht="8.25" customHeight="1">
      <c r="A6" s="4"/>
      <c r="B6" s="5"/>
      <c r="C6" s="4"/>
      <c r="D6" s="4"/>
      <c r="E6" s="4"/>
      <c r="F6" s="6"/>
      <c r="G6" s="6"/>
      <c r="H6" s="6"/>
      <c r="I6" s="6"/>
      <c r="J6" s="6"/>
      <c r="K6" s="6"/>
      <c r="L6" s="6"/>
      <c r="M6" s="6"/>
      <c r="N6" s="1"/>
    </row>
    <row r="7" spans="1:16" ht="15" hidden="1" customHeight="1">
      <c r="A7" s="7"/>
      <c r="B7" s="8"/>
      <c r="C7" s="7">
        <v>2</v>
      </c>
      <c r="D7" s="7">
        <v>4</v>
      </c>
      <c r="E7" s="7"/>
      <c r="F7" s="7">
        <v>5</v>
      </c>
      <c r="G7" s="7">
        <v>6</v>
      </c>
      <c r="H7" s="7">
        <v>7</v>
      </c>
      <c r="I7" s="9"/>
      <c r="J7" s="9"/>
      <c r="K7" s="9"/>
      <c r="L7" s="9"/>
      <c r="M7" s="9"/>
      <c r="N7" s="10">
        <v>92</v>
      </c>
    </row>
    <row r="8" spans="1:16" ht="44.25" customHeight="1">
      <c r="A8" s="11" t="s">
        <v>5</v>
      </c>
      <c r="B8" s="12" t="s">
        <v>6</v>
      </c>
      <c r="C8" s="104" t="s">
        <v>7</v>
      </c>
      <c r="D8" s="105"/>
      <c r="E8" s="13" t="s">
        <v>8</v>
      </c>
      <c r="F8" s="14" t="s">
        <v>9</v>
      </c>
      <c r="G8" s="11" t="s">
        <v>10</v>
      </c>
      <c r="H8" s="11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"/>
    </row>
    <row r="9" spans="1:16" ht="23.25" customHeight="1">
      <c r="A9" s="106" t="s">
        <v>31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"/>
    </row>
    <row r="10" spans="1:16" ht="23.25" customHeight="1">
      <c r="A10" s="15">
        <v>1</v>
      </c>
      <c r="B10" s="16">
        <v>172316801</v>
      </c>
      <c r="C10" s="49" t="s">
        <v>369</v>
      </c>
      <c r="D10" s="50" t="s">
        <v>43</v>
      </c>
      <c r="E10" s="53" t="s">
        <v>368</v>
      </c>
      <c r="F10" s="51">
        <v>33900</v>
      </c>
      <c r="G10" s="52" t="s">
        <v>122</v>
      </c>
      <c r="H10" s="52" t="s">
        <v>26</v>
      </c>
      <c r="I10" s="22"/>
      <c r="J10" s="22"/>
      <c r="K10" s="22" t="s">
        <v>21</v>
      </c>
      <c r="L10" s="22"/>
      <c r="M10" s="23"/>
      <c r="N10" s="24" t="s">
        <v>370</v>
      </c>
    </row>
    <row r="11" spans="1:16" ht="23.25" customHeight="1">
      <c r="A11" s="15">
        <v>2</v>
      </c>
      <c r="B11" s="16">
        <v>1920712413</v>
      </c>
      <c r="C11" s="17" t="s">
        <v>163</v>
      </c>
      <c r="D11" s="18" t="s">
        <v>33</v>
      </c>
      <c r="E11" s="19" t="s">
        <v>150</v>
      </c>
      <c r="F11" s="20">
        <v>34529</v>
      </c>
      <c r="G11" s="21" t="s">
        <v>19</v>
      </c>
      <c r="H11" s="21" t="s">
        <v>26</v>
      </c>
      <c r="I11" s="22"/>
      <c r="J11" s="22" t="s">
        <v>21</v>
      </c>
      <c r="K11" s="22" t="s">
        <v>21</v>
      </c>
      <c r="L11" s="22" t="s">
        <v>21</v>
      </c>
      <c r="M11" s="23"/>
      <c r="N11" s="24" t="s">
        <v>22</v>
      </c>
    </row>
    <row r="12" spans="1:16" ht="23.25" customHeight="1">
      <c r="A12" s="15">
        <v>3</v>
      </c>
      <c r="B12" s="16">
        <v>1920716736</v>
      </c>
      <c r="C12" s="17" t="s">
        <v>164</v>
      </c>
      <c r="D12" s="18" t="s">
        <v>33</v>
      </c>
      <c r="E12" s="19" t="s">
        <v>150</v>
      </c>
      <c r="F12" s="20">
        <v>34721</v>
      </c>
      <c r="G12" s="21" t="s">
        <v>19</v>
      </c>
      <c r="H12" s="21" t="s">
        <v>26</v>
      </c>
      <c r="I12" s="22"/>
      <c r="J12" s="22" t="s">
        <v>21</v>
      </c>
      <c r="K12" s="22" t="s">
        <v>21</v>
      </c>
      <c r="L12" s="22" t="s">
        <v>21</v>
      </c>
      <c r="M12" s="23"/>
      <c r="N12" s="24" t="s">
        <v>22</v>
      </c>
    </row>
    <row r="13" spans="1:16" ht="23.25" customHeight="1">
      <c r="A13" s="15">
        <v>4</v>
      </c>
      <c r="B13" s="16">
        <v>1920719514</v>
      </c>
      <c r="C13" s="17" t="s">
        <v>165</v>
      </c>
      <c r="D13" s="18" t="s">
        <v>33</v>
      </c>
      <c r="E13" s="19" t="s">
        <v>150</v>
      </c>
      <c r="F13" s="20">
        <v>34709</v>
      </c>
      <c r="G13" s="21" t="s">
        <v>25</v>
      </c>
      <c r="H13" s="21" t="s">
        <v>26</v>
      </c>
      <c r="I13" s="22"/>
      <c r="J13" s="22" t="s">
        <v>21</v>
      </c>
      <c r="K13" s="22" t="s">
        <v>21</v>
      </c>
      <c r="L13" s="22" t="s">
        <v>21</v>
      </c>
      <c r="M13" s="23"/>
      <c r="N13" s="24" t="s">
        <v>22</v>
      </c>
    </row>
    <row r="14" spans="1:16" ht="23.25" customHeight="1">
      <c r="A14" s="15">
        <v>5</v>
      </c>
      <c r="B14" s="16">
        <v>1921719742</v>
      </c>
      <c r="C14" s="17" t="s">
        <v>166</v>
      </c>
      <c r="D14" s="18" t="s">
        <v>132</v>
      </c>
      <c r="E14" s="19" t="s">
        <v>150</v>
      </c>
      <c r="F14" s="20">
        <v>34946</v>
      </c>
      <c r="G14" s="21" t="s">
        <v>19</v>
      </c>
      <c r="H14" s="21" t="s">
        <v>20</v>
      </c>
      <c r="I14" s="22"/>
      <c r="J14" s="22" t="s">
        <v>21</v>
      </c>
      <c r="K14" s="22" t="s">
        <v>21</v>
      </c>
      <c r="L14" s="22" t="s">
        <v>21</v>
      </c>
      <c r="M14" s="23"/>
      <c r="N14" s="24" t="s">
        <v>22</v>
      </c>
    </row>
    <row r="15" spans="1:16" ht="23.25" customHeight="1">
      <c r="A15" s="15">
        <v>6</v>
      </c>
      <c r="B15" s="16">
        <v>1921715857</v>
      </c>
      <c r="C15" s="17" t="s">
        <v>167</v>
      </c>
      <c r="D15" s="18" t="s">
        <v>96</v>
      </c>
      <c r="E15" s="19" t="s">
        <v>150</v>
      </c>
      <c r="F15" s="20">
        <v>34643</v>
      </c>
      <c r="G15" s="21" t="s">
        <v>25</v>
      </c>
      <c r="H15" s="21" t="s">
        <v>20</v>
      </c>
      <c r="I15" s="22"/>
      <c r="J15" s="22" t="s">
        <v>21</v>
      </c>
      <c r="K15" s="22" t="s">
        <v>21</v>
      </c>
      <c r="L15" s="22" t="s">
        <v>21</v>
      </c>
      <c r="M15" s="23"/>
      <c r="N15" s="24" t="s">
        <v>22</v>
      </c>
    </row>
    <row r="16" spans="1:16" ht="23.25" customHeight="1">
      <c r="A16" s="15">
        <v>7</v>
      </c>
      <c r="B16" s="16">
        <v>1920716819</v>
      </c>
      <c r="C16" s="17" t="s">
        <v>168</v>
      </c>
      <c r="D16" s="18" t="s">
        <v>37</v>
      </c>
      <c r="E16" s="19" t="s">
        <v>150</v>
      </c>
      <c r="F16" s="20">
        <v>34815</v>
      </c>
      <c r="G16" s="21" t="s">
        <v>25</v>
      </c>
      <c r="H16" s="21" t="s">
        <v>26</v>
      </c>
      <c r="I16" s="22"/>
      <c r="J16" s="22" t="s">
        <v>21</v>
      </c>
      <c r="K16" s="22" t="s">
        <v>21</v>
      </c>
      <c r="L16" s="22" t="s">
        <v>21</v>
      </c>
      <c r="M16" s="23"/>
      <c r="N16" s="24" t="s">
        <v>22</v>
      </c>
    </row>
    <row r="17" spans="1:14" ht="23.25" customHeight="1">
      <c r="A17" s="15">
        <v>8</v>
      </c>
      <c r="B17" s="16">
        <v>1920715793</v>
      </c>
      <c r="C17" s="17" t="s">
        <v>169</v>
      </c>
      <c r="D17" s="18" t="s">
        <v>39</v>
      </c>
      <c r="E17" s="19" t="s">
        <v>150</v>
      </c>
      <c r="F17" s="20">
        <v>34737</v>
      </c>
      <c r="G17" s="21" t="s">
        <v>25</v>
      </c>
      <c r="H17" s="21" t="s">
        <v>26</v>
      </c>
      <c r="I17" s="22"/>
      <c r="J17" s="22" t="s">
        <v>21</v>
      </c>
      <c r="K17" s="22" t="s">
        <v>21</v>
      </c>
      <c r="L17" s="22" t="s">
        <v>21</v>
      </c>
      <c r="M17" s="23"/>
      <c r="N17" s="24" t="s">
        <v>22</v>
      </c>
    </row>
    <row r="18" spans="1:14" ht="23.25" customHeight="1">
      <c r="A18" s="15">
        <v>9</v>
      </c>
      <c r="B18" s="16">
        <v>1920716788</v>
      </c>
      <c r="C18" s="17" t="s">
        <v>170</v>
      </c>
      <c r="D18" s="18" t="s">
        <v>41</v>
      </c>
      <c r="E18" s="19" t="s">
        <v>150</v>
      </c>
      <c r="F18" s="20">
        <v>34908</v>
      </c>
      <c r="G18" s="21" t="s">
        <v>19</v>
      </c>
      <c r="H18" s="21" t="s">
        <v>26</v>
      </c>
      <c r="I18" s="22"/>
      <c r="J18" s="22" t="s">
        <v>21</v>
      </c>
      <c r="K18" s="22" t="s">
        <v>21</v>
      </c>
      <c r="L18" s="22" t="s">
        <v>21</v>
      </c>
      <c r="M18" s="23"/>
      <c r="N18" s="24" t="s">
        <v>22</v>
      </c>
    </row>
    <row r="19" spans="1:14" ht="23.25" customHeight="1">
      <c r="A19" s="15">
        <v>10</v>
      </c>
      <c r="B19" s="16">
        <v>1920716737</v>
      </c>
      <c r="C19" s="17" t="s">
        <v>171</v>
      </c>
      <c r="D19" s="18" t="s">
        <v>43</v>
      </c>
      <c r="E19" s="19" t="s">
        <v>150</v>
      </c>
      <c r="F19" s="20">
        <v>34758</v>
      </c>
      <c r="G19" s="21" t="s">
        <v>19</v>
      </c>
      <c r="H19" s="21" t="s">
        <v>26</v>
      </c>
      <c r="I19" s="22"/>
      <c r="J19" s="22" t="s">
        <v>21</v>
      </c>
      <c r="K19" s="22" t="s">
        <v>21</v>
      </c>
      <c r="L19" s="22" t="s">
        <v>21</v>
      </c>
      <c r="M19" s="23"/>
      <c r="N19" s="24" t="s">
        <v>22</v>
      </c>
    </row>
    <row r="20" spans="1:14" ht="23.25" customHeight="1">
      <c r="A20" s="15">
        <v>11</v>
      </c>
      <c r="B20" s="16">
        <v>1920715839</v>
      </c>
      <c r="C20" s="17" t="s">
        <v>172</v>
      </c>
      <c r="D20" s="18" t="s">
        <v>152</v>
      </c>
      <c r="E20" s="19" t="s">
        <v>150</v>
      </c>
      <c r="F20" s="20">
        <v>34976</v>
      </c>
      <c r="G20" s="21" t="s">
        <v>19</v>
      </c>
      <c r="H20" s="21" t="s">
        <v>26</v>
      </c>
      <c r="I20" s="22"/>
      <c r="J20" s="22" t="s">
        <v>21</v>
      </c>
      <c r="K20" s="22" t="s">
        <v>21</v>
      </c>
      <c r="L20" s="22" t="s">
        <v>21</v>
      </c>
      <c r="M20" s="23"/>
      <c r="N20" s="24" t="s">
        <v>22</v>
      </c>
    </row>
    <row r="21" spans="1:14" ht="23.25" customHeight="1">
      <c r="A21" s="15">
        <v>12</v>
      </c>
      <c r="B21" s="16">
        <v>1920715971</v>
      </c>
      <c r="C21" s="17" t="s">
        <v>173</v>
      </c>
      <c r="D21" s="18" t="s">
        <v>152</v>
      </c>
      <c r="E21" s="19" t="s">
        <v>150</v>
      </c>
      <c r="F21" s="20">
        <v>34931</v>
      </c>
      <c r="G21" s="21" t="s">
        <v>25</v>
      </c>
      <c r="H21" s="21" t="s">
        <v>26</v>
      </c>
      <c r="I21" s="22"/>
      <c r="J21" s="22" t="s">
        <v>21</v>
      </c>
      <c r="K21" s="22" t="s">
        <v>21</v>
      </c>
      <c r="L21" s="22" t="s">
        <v>21</v>
      </c>
      <c r="M21" s="23"/>
      <c r="N21" s="24" t="s">
        <v>22</v>
      </c>
    </row>
    <row r="22" spans="1:14" ht="23.25" customHeight="1">
      <c r="A22" s="15">
        <v>13</v>
      </c>
      <c r="B22" s="16">
        <v>1920648926</v>
      </c>
      <c r="C22" s="17" t="s">
        <v>174</v>
      </c>
      <c r="D22" s="18" t="s">
        <v>175</v>
      </c>
      <c r="E22" s="19" t="s">
        <v>150</v>
      </c>
      <c r="F22" s="20">
        <v>34713</v>
      </c>
      <c r="G22" s="21" t="s">
        <v>19</v>
      </c>
      <c r="H22" s="21" t="s">
        <v>26</v>
      </c>
      <c r="I22" s="22"/>
      <c r="J22" s="22" t="s">
        <v>21</v>
      </c>
      <c r="K22" s="22" t="s">
        <v>21</v>
      </c>
      <c r="L22" s="22" t="s">
        <v>21</v>
      </c>
      <c r="M22" s="23"/>
      <c r="N22" s="24" t="s">
        <v>22</v>
      </c>
    </row>
    <row r="23" spans="1:14" ht="23.25" customHeight="1">
      <c r="A23" s="15">
        <v>14</v>
      </c>
      <c r="B23" s="16">
        <v>1920726073</v>
      </c>
      <c r="C23" s="17" t="s">
        <v>55</v>
      </c>
      <c r="D23" s="18" t="s">
        <v>175</v>
      </c>
      <c r="E23" s="19" t="s">
        <v>150</v>
      </c>
      <c r="F23" s="20">
        <v>34837</v>
      </c>
      <c r="G23" s="21" t="s">
        <v>25</v>
      </c>
      <c r="H23" s="21" t="s">
        <v>26</v>
      </c>
      <c r="I23" s="22"/>
      <c r="J23" s="22" t="s">
        <v>21</v>
      </c>
      <c r="K23" s="22" t="s">
        <v>21</v>
      </c>
      <c r="L23" s="22" t="s">
        <v>21</v>
      </c>
      <c r="M23" s="23"/>
      <c r="N23" s="24" t="s">
        <v>22</v>
      </c>
    </row>
    <row r="24" spans="1:14" ht="23.25" customHeight="1">
      <c r="A24" s="15">
        <v>15</v>
      </c>
      <c r="B24" s="16">
        <v>1920715815</v>
      </c>
      <c r="C24" s="17" t="s">
        <v>176</v>
      </c>
      <c r="D24" s="18" t="s">
        <v>177</v>
      </c>
      <c r="E24" s="19" t="s">
        <v>150</v>
      </c>
      <c r="F24" s="20">
        <v>34820</v>
      </c>
      <c r="G24" s="21" t="s">
        <v>19</v>
      </c>
      <c r="H24" s="21" t="s">
        <v>26</v>
      </c>
      <c r="I24" s="22"/>
      <c r="J24" s="22" t="s">
        <v>21</v>
      </c>
      <c r="K24" s="22" t="s">
        <v>21</v>
      </c>
      <c r="L24" s="22" t="s">
        <v>21</v>
      </c>
      <c r="M24" s="23"/>
      <c r="N24" s="24" t="s">
        <v>22</v>
      </c>
    </row>
    <row r="25" spans="1:14" ht="23.25" customHeight="1">
      <c r="A25" s="15">
        <v>16</v>
      </c>
      <c r="B25" s="16">
        <v>1920649811</v>
      </c>
      <c r="C25" s="17" t="s">
        <v>178</v>
      </c>
      <c r="D25" s="18" t="s">
        <v>177</v>
      </c>
      <c r="E25" s="19" t="s">
        <v>150</v>
      </c>
      <c r="F25" s="20">
        <v>35029</v>
      </c>
      <c r="G25" s="21" t="s">
        <v>19</v>
      </c>
      <c r="H25" s="21" t="s">
        <v>26</v>
      </c>
      <c r="I25" s="22"/>
      <c r="J25" s="22" t="s">
        <v>21</v>
      </c>
      <c r="K25" s="22" t="s">
        <v>21</v>
      </c>
      <c r="L25" s="22" t="s">
        <v>21</v>
      </c>
      <c r="M25" s="23"/>
      <c r="N25" s="24" t="s">
        <v>22</v>
      </c>
    </row>
    <row r="26" spans="1:14" ht="23.25" customHeight="1">
      <c r="A26" s="15">
        <v>17</v>
      </c>
      <c r="B26" s="16">
        <v>1920356208</v>
      </c>
      <c r="C26" s="17" t="s">
        <v>179</v>
      </c>
      <c r="D26" s="18" t="s">
        <v>45</v>
      </c>
      <c r="E26" s="19" t="s">
        <v>150</v>
      </c>
      <c r="F26" s="20">
        <v>34945</v>
      </c>
      <c r="G26" s="21" t="s">
        <v>19</v>
      </c>
      <c r="H26" s="21" t="s">
        <v>26</v>
      </c>
      <c r="I26" s="22"/>
      <c r="J26" s="22" t="s">
        <v>21</v>
      </c>
      <c r="K26" s="22" t="s">
        <v>21</v>
      </c>
      <c r="L26" s="22" t="s">
        <v>21</v>
      </c>
      <c r="M26" s="23"/>
      <c r="N26" s="24" t="s">
        <v>22</v>
      </c>
    </row>
    <row r="27" spans="1:14" ht="23.25" customHeight="1">
      <c r="A27" s="15">
        <v>18</v>
      </c>
      <c r="B27" s="16">
        <v>1921225257</v>
      </c>
      <c r="C27" s="17" t="s">
        <v>180</v>
      </c>
      <c r="D27" s="18" t="s">
        <v>23</v>
      </c>
      <c r="E27" s="19" t="s">
        <v>150</v>
      </c>
      <c r="F27" s="20">
        <v>34766</v>
      </c>
      <c r="G27" s="21" t="s">
        <v>19</v>
      </c>
      <c r="H27" s="21" t="s">
        <v>20</v>
      </c>
      <c r="I27" s="22"/>
      <c r="J27" s="22" t="s">
        <v>21</v>
      </c>
      <c r="K27" s="22" t="s">
        <v>21</v>
      </c>
      <c r="L27" s="22" t="s">
        <v>21</v>
      </c>
      <c r="M27" s="23"/>
      <c r="N27" s="24" t="s">
        <v>22</v>
      </c>
    </row>
    <row r="28" spans="1:14" ht="23.25" customHeight="1">
      <c r="A28" s="15">
        <v>19</v>
      </c>
      <c r="B28" s="16">
        <v>1920716812</v>
      </c>
      <c r="C28" s="17" t="s">
        <v>181</v>
      </c>
      <c r="D28" s="18" t="s">
        <v>123</v>
      </c>
      <c r="E28" s="19" t="s">
        <v>150</v>
      </c>
      <c r="F28" s="20">
        <v>34572</v>
      </c>
      <c r="G28" s="21" t="s">
        <v>25</v>
      </c>
      <c r="H28" s="21" t="s">
        <v>26</v>
      </c>
      <c r="I28" s="22"/>
      <c r="J28" s="22" t="s">
        <v>21</v>
      </c>
      <c r="K28" s="22" t="s">
        <v>21</v>
      </c>
      <c r="L28" s="22" t="s">
        <v>21</v>
      </c>
      <c r="M28" s="23"/>
      <c r="N28" s="24" t="s">
        <v>22</v>
      </c>
    </row>
    <row r="29" spans="1:14" ht="23.25" customHeight="1">
      <c r="A29" s="15">
        <v>20</v>
      </c>
      <c r="B29" s="16">
        <v>1920715897</v>
      </c>
      <c r="C29" s="17" t="s">
        <v>61</v>
      </c>
      <c r="D29" s="18" t="s">
        <v>182</v>
      </c>
      <c r="E29" s="19" t="s">
        <v>150</v>
      </c>
      <c r="F29" s="20">
        <v>34855</v>
      </c>
      <c r="G29" s="21" t="s">
        <v>25</v>
      </c>
      <c r="H29" s="21" t="s">
        <v>26</v>
      </c>
      <c r="I29" s="22"/>
      <c r="J29" s="22" t="s">
        <v>21</v>
      </c>
      <c r="K29" s="22" t="s">
        <v>21</v>
      </c>
      <c r="L29" s="22" t="s">
        <v>21</v>
      </c>
      <c r="M29" s="23"/>
      <c r="N29" s="24" t="s">
        <v>22</v>
      </c>
    </row>
    <row r="30" spans="1:14" ht="23.25" customHeight="1">
      <c r="A30" s="15">
        <v>21</v>
      </c>
      <c r="B30" s="16">
        <v>1921715810</v>
      </c>
      <c r="C30" s="17" t="s">
        <v>183</v>
      </c>
      <c r="D30" s="18" t="s">
        <v>184</v>
      </c>
      <c r="E30" s="19" t="s">
        <v>150</v>
      </c>
      <c r="F30" s="20">
        <v>34708</v>
      </c>
      <c r="G30" s="21" t="s">
        <v>19</v>
      </c>
      <c r="H30" s="21" t="s">
        <v>20</v>
      </c>
      <c r="I30" s="22"/>
      <c r="J30" s="22" t="s">
        <v>21</v>
      </c>
      <c r="K30" s="22" t="s">
        <v>21</v>
      </c>
      <c r="L30" s="22" t="s">
        <v>21</v>
      </c>
      <c r="M30" s="23"/>
      <c r="N30" s="24" t="s">
        <v>22</v>
      </c>
    </row>
    <row r="31" spans="1:14" ht="23.25" customHeight="1">
      <c r="A31" s="15">
        <v>22</v>
      </c>
      <c r="B31" s="16">
        <v>1920715737</v>
      </c>
      <c r="C31" s="17" t="s">
        <v>185</v>
      </c>
      <c r="D31" s="18" t="s">
        <v>153</v>
      </c>
      <c r="E31" s="19" t="s">
        <v>150</v>
      </c>
      <c r="F31" s="20">
        <v>34983</v>
      </c>
      <c r="G31" s="21" t="s">
        <v>19</v>
      </c>
      <c r="H31" s="21" t="s">
        <v>26</v>
      </c>
      <c r="I31" s="22"/>
      <c r="J31" s="22" t="s">
        <v>21</v>
      </c>
      <c r="K31" s="22" t="s">
        <v>21</v>
      </c>
      <c r="L31" s="22" t="s">
        <v>21</v>
      </c>
      <c r="M31" s="23"/>
      <c r="N31" s="24" t="s">
        <v>22</v>
      </c>
    </row>
    <row r="32" spans="1:14" ht="23.25" customHeight="1">
      <c r="A32" s="15">
        <v>23</v>
      </c>
      <c r="B32" s="16">
        <v>1920715875</v>
      </c>
      <c r="C32" s="17" t="s">
        <v>186</v>
      </c>
      <c r="D32" s="18" t="s">
        <v>187</v>
      </c>
      <c r="E32" s="19" t="s">
        <v>150</v>
      </c>
      <c r="F32" s="20">
        <v>34971</v>
      </c>
      <c r="G32" s="21" t="s">
        <v>19</v>
      </c>
      <c r="H32" s="21" t="s">
        <v>26</v>
      </c>
      <c r="I32" s="22"/>
      <c r="J32" s="22" t="s">
        <v>21</v>
      </c>
      <c r="K32" s="22" t="s">
        <v>21</v>
      </c>
      <c r="L32" s="22" t="s">
        <v>21</v>
      </c>
      <c r="M32" s="23"/>
      <c r="N32" s="24" t="s">
        <v>22</v>
      </c>
    </row>
    <row r="33" spans="1:14" ht="23.25" customHeight="1">
      <c r="A33" s="15">
        <v>24</v>
      </c>
      <c r="B33" s="16">
        <v>1920715768</v>
      </c>
      <c r="C33" s="17" t="s">
        <v>188</v>
      </c>
      <c r="D33" s="18" t="s">
        <v>27</v>
      </c>
      <c r="E33" s="19" t="s">
        <v>150</v>
      </c>
      <c r="F33" s="20">
        <v>34913</v>
      </c>
      <c r="G33" s="21" t="s">
        <v>19</v>
      </c>
      <c r="H33" s="21" t="s">
        <v>26</v>
      </c>
      <c r="I33" s="22"/>
      <c r="J33" s="22" t="s">
        <v>21</v>
      </c>
      <c r="K33" s="22" t="s">
        <v>21</v>
      </c>
      <c r="L33" s="22" t="s">
        <v>21</v>
      </c>
      <c r="M33" s="23"/>
      <c r="N33" s="24" t="s">
        <v>22</v>
      </c>
    </row>
    <row r="34" spans="1:14" ht="23.25" customHeight="1">
      <c r="A34" s="15">
        <v>25</v>
      </c>
      <c r="B34" s="16">
        <v>1920715825</v>
      </c>
      <c r="C34" s="17" t="s">
        <v>189</v>
      </c>
      <c r="D34" s="18" t="s">
        <v>27</v>
      </c>
      <c r="E34" s="19" t="s">
        <v>150</v>
      </c>
      <c r="F34" s="20">
        <v>34960</v>
      </c>
      <c r="G34" s="21" t="s">
        <v>25</v>
      </c>
      <c r="H34" s="21" t="s">
        <v>26</v>
      </c>
      <c r="I34" s="22"/>
      <c r="J34" s="22" t="s">
        <v>21</v>
      </c>
      <c r="K34" s="22" t="s">
        <v>21</v>
      </c>
      <c r="L34" s="22" t="s">
        <v>21</v>
      </c>
      <c r="M34" s="23"/>
      <c r="N34" s="24" t="s">
        <v>22</v>
      </c>
    </row>
    <row r="35" spans="1:14" ht="23.25" customHeight="1">
      <c r="A35" s="15">
        <v>26</v>
      </c>
      <c r="B35" s="16">
        <v>1921718692</v>
      </c>
      <c r="C35" s="17" t="s">
        <v>190</v>
      </c>
      <c r="D35" s="18" t="s">
        <v>27</v>
      </c>
      <c r="E35" s="19" t="s">
        <v>150</v>
      </c>
      <c r="F35" s="20">
        <v>34847</v>
      </c>
      <c r="G35" s="21" t="s">
        <v>19</v>
      </c>
      <c r="H35" s="21" t="s">
        <v>20</v>
      </c>
      <c r="I35" s="22"/>
      <c r="J35" s="22" t="s">
        <v>21</v>
      </c>
      <c r="K35" s="22" t="s">
        <v>21</v>
      </c>
      <c r="L35" s="22" t="s">
        <v>21</v>
      </c>
      <c r="M35" s="23"/>
      <c r="N35" s="24" t="s">
        <v>22</v>
      </c>
    </row>
    <row r="36" spans="1:14" ht="23.25" customHeight="1">
      <c r="A36" s="15">
        <v>27</v>
      </c>
      <c r="B36" s="16">
        <v>1921716735</v>
      </c>
      <c r="C36" s="17" t="s">
        <v>191</v>
      </c>
      <c r="D36" s="18" t="s">
        <v>108</v>
      </c>
      <c r="E36" s="19" t="s">
        <v>150</v>
      </c>
      <c r="F36" s="20">
        <v>35017</v>
      </c>
      <c r="G36" s="21" t="s">
        <v>19</v>
      </c>
      <c r="H36" s="21" t="s">
        <v>20</v>
      </c>
      <c r="I36" s="22"/>
      <c r="J36" s="22" t="s">
        <v>21</v>
      </c>
      <c r="K36" s="22" t="s">
        <v>21</v>
      </c>
      <c r="L36" s="22" t="s">
        <v>21</v>
      </c>
      <c r="M36" s="23"/>
      <c r="N36" s="24" t="s">
        <v>22</v>
      </c>
    </row>
    <row r="37" spans="1:14" ht="23.25" customHeight="1">
      <c r="A37" s="15">
        <v>28</v>
      </c>
      <c r="B37" s="16">
        <v>1920718987</v>
      </c>
      <c r="C37" s="17" t="s">
        <v>192</v>
      </c>
      <c r="D37" s="18" t="s">
        <v>193</v>
      </c>
      <c r="E37" s="19" t="s">
        <v>150</v>
      </c>
      <c r="F37" s="20">
        <v>34940</v>
      </c>
      <c r="G37" s="21" t="s">
        <v>19</v>
      </c>
      <c r="H37" s="21" t="s">
        <v>26</v>
      </c>
      <c r="I37" s="22"/>
      <c r="J37" s="22" t="s">
        <v>21</v>
      </c>
      <c r="K37" s="22" t="s">
        <v>21</v>
      </c>
      <c r="L37" s="22" t="s">
        <v>21</v>
      </c>
      <c r="M37" s="23"/>
      <c r="N37" s="24" t="s">
        <v>22</v>
      </c>
    </row>
    <row r="38" spans="1:14" ht="23.25" customHeight="1">
      <c r="A38" s="15">
        <v>29</v>
      </c>
      <c r="B38" s="16">
        <v>1921716753</v>
      </c>
      <c r="C38" s="17" t="s">
        <v>194</v>
      </c>
      <c r="D38" s="18" t="s">
        <v>195</v>
      </c>
      <c r="E38" s="19" t="s">
        <v>150</v>
      </c>
      <c r="F38" s="20">
        <v>34640</v>
      </c>
      <c r="G38" s="21" t="s">
        <v>19</v>
      </c>
      <c r="H38" s="21" t="s">
        <v>20</v>
      </c>
      <c r="I38" s="22"/>
      <c r="J38" s="22" t="s">
        <v>21</v>
      </c>
      <c r="K38" s="22" t="s">
        <v>21</v>
      </c>
      <c r="L38" s="22" t="s">
        <v>21</v>
      </c>
      <c r="M38" s="23"/>
      <c r="N38" s="24" t="s">
        <v>22</v>
      </c>
    </row>
    <row r="39" spans="1:14" ht="23.25" customHeight="1">
      <c r="A39" s="15">
        <v>30</v>
      </c>
      <c r="B39" s="16">
        <v>1920716805</v>
      </c>
      <c r="C39" s="17" t="s">
        <v>196</v>
      </c>
      <c r="D39" s="18" t="s">
        <v>197</v>
      </c>
      <c r="E39" s="19" t="s">
        <v>150</v>
      </c>
      <c r="F39" s="20">
        <v>34984</v>
      </c>
      <c r="G39" s="21" t="s">
        <v>19</v>
      </c>
      <c r="H39" s="21" t="s">
        <v>26</v>
      </c>
      <c r="I39" s="22"/>
      <c r="J39" s="22" t="s">
        <v>21</v>
      </c>
      <c r="K39" s="22" t="s">
        <v>21</v>
      </c>
      <c r="L39" s="22" t="s">
        <v>21</v>
      </c>
      <c r="M39" s="23"/>
      <c r="N39" s="24" t="s">
        <v>22</v>
      </c>
    </row>
    <row r="40" spans="1:14" ht="23.25" customHeight="1">
      <c r="A40" s="15">
        <v>31</v>
      </c>
      <c r="B40" s="16">
        <v>1810214475</v>
      </c>
      <c r="C40" s="17" t="s">
        <v>198</v>
      </c>
      <c r="D40" s="18" t="s">
        <v>197</v>
      </c>
      <c r="E40" s="19" t="s">
        <v>150</v>
      </c>
      <c r="F40" s="20">
        <v>34614</v>
      </c>
      <c r="G40" s="21" t="s">
        <v>19</v>
      </c>
      <c r="H40" s="21" t="s">
        <v>26</v>
      </c>
      <c r="I40" s="22"/>
      <c r="J40" s="22" t="s">
        <v>21</v>
      </c>
      <c r="K40" s="22" t="s">
        <v>21</v>
      </c>
      <c r="L40" s="22" t="s">
        <v>21</v>
      </c>
      <c r="M40" s="23"/>
      <c r="N40" s="24" t="s">
        <v>22</v>
      </c>
    </row>
    <row r="41" spans="1:14" ht="23.25" customHeight="1">
      <c r="A41" s="15">
        <v>32</v>
      </c>
      <c r="B41" s="16">
        <v>1920726089</v>
      </c>
      <c r="C41" s="17" t="s">
        <v>199</v>
      </c>
      <c r="D41" s="18" t="s">
        <v>197</v>
      </c>
      <c r="E41" s="19" t="s">
        <v>150</v>
      </c>
      <c r="F41" s="20">
        <v>34453</v>
      </c>
      <c r="G41" s="21" t="s">
        <v>19</v>
      </c>
      <c r="H41" s="21" t="s">
        <v>26</v>
      </c>
      <c r="I41" s="22"/>
      <c r="J41" s="22" t="s">
        <v>21</v>
      </c>
      <c r="K41" s="22" t="s">
        <v>21</v>
      </c>
      <c r="L41" s="22" t="s">
        <v>21</v>
      </c>
      <c r="M41" s="23"/>
      <c r="N41" s="24" t="s">
        <v>22</v>
      </c>
    </row>
    <row r="42" spans="1:14" ht="23.25" customHeight="1">
      <c r="A42" s="15">
        <v>33</v>
      </c>
      <c r="B42" s="16">
        <v>1920715926</v>
      </c>
      <c r="C42" s="17" t="s">
        <v>200</v>
      </c>
      <c r="D42" s="18" t="s">
        <v>201</v>
      </c>
      <c r="E42" s="19" t="s">
        <v>150</v>
      </c>
      <c r="F42" s="20">
        <v>34704</v>
      </c>
      <c r="G42" s="21" t="s">
        <v>19</v>
      </c>
      <c r="H42" s="21" t="s">
        <v>26</v>
      </c>
      <c r="I42" s="22"/>
      <c r="J42" s="22" t="s">
        <v>21</v>
      </c>
      <c r="K42" s="22" t="s">
        <v>21</v>
      </c>
      <c r="L42" s="22" t="s">
        <v>21</v>
      </c>
      <c r="M42" s="23"/>
      <c r="N42" s="24" t="s">
        <v>22</v>
      </c>
    </row>
    <row r="43" spans="1:14" ht="23.25" customHeight="1">
      <c r="A43" s="15">
        <v>34</v>
      </c>
      <c r="B43" s="16">
        <v>1920716734</v>
      </c>
      <c r="C43" s="17" t="s">
        <v>202</v>
      </c>
      <c r="D43" s="18" t="s">
        <v>138</v>
      </c>
      <c r="E43" s="19" t="s">
        <v>150</v>
      </c>
      <c r="F43" s="20">
        <v>34737</v>
      </c>
      <c r="G43" s="21" t="s">
        <v>19</v>
      </c>
      <c r="H43" s="21" t="s">
        <v>26</v>
      </c>
      <c r="I43" s="22"/>
      <c r="J43" s="22" t="s">
        <v>21</v>
      </c>
      <c r="K43" s="22" t="s">
        <v>21</v>
      </c>
      <c r="L43" s="22" t="s">
        <v>21</v>
      </c>
      <c r="M43" s="23"/>
      <c r="N43" s="24" t="s">
        <v>22</v>
      </c>
    </row>
    <row r="44" spans="1:14" ht="23.25" customHeight="1">
      <c r="A44" s="15">
        <v>35</v>
      </c>
      <c r="B44" s="16">
        <v>1920716756</v>
      </c>
      <c r="C44" s="17" t="s">
        <v>76</v>
      </c>
      <c r="D44" s="18" t="s">
        <v>138</v>
      </c>
      <c r="E44" s="19" t="s">
        <v>150</v>
      </c>
      <c r="F44" s="20">
        <v>35009</v>
      </c>
      <c r="G44" s="21" t="s">
        <v>25</v>
      </c>
      <c r="H44" s="21" t="s">
        <v>26</v>
      </c>
      <c r="I44" s="22"/>
      <c r="J44" s="22" t="s">
        <v>21</v>
      </c>
      <c r="K44" s="22" t="s">
        <v>21</v>
      </c>
      <c r="L44" s="22" t="s">
        <v>21</v>
      </c>
      <c r="M44" s="23"/>
      <c r="N44" s="24" t="s">
        <v>22</v>
      </c>
    </row>
    <row r="45" spans="1:14" ht="23.25" customHeight="1">
      <c r="A45" s="15">
        <v>36</v>
      </c>
      <c r="B45" s="16">
        <v>1920716800</v>
      </c>
      <c r="C45" s="17" t="s">
        <v>79</v>
      </c>
      <c r="D45" s="18" t="s">
        <v>138</v>
      </c>
      <c r="E45" s="19" t="s">
        <v>150</v>
      </c>
      <c r="F45" s="20">
        <v>34958</v>
      </c>
      <c r="G45" s="21" t="s">
        <v>25</v>
      </c>
      <c r="H45" s="21" t="s">
        <v>26</v>
      </c>
      <c r="I45" s="22"/>
      <c r="J45" s="22" t="s">
        <v>21</v>
      </c>
      <c r="K45" s="22" t="s">
        <v>21</v>
      </c>
      <c r="L45" s="22" t="s">
        <v>21</v>
      </c>
      <c r="M45" s="23"/>
      <c r="N45" s="24" t="s">
        <v>22</v>
      </c>
    </row>
    <row r="46" spans="1:14" ht="23.25" customHeight="1">
      <c r="A46" s="15">
        <v>37</v>
      </c>
      <c r="B46" s="16">
        <v>1921715933</v>
      </c>
      <c r="C46" s="17" t="s">
        <v>203</v>
      </c>
      <c r="D46" s="18" t="s">
        <v>116</v>
      </c>
      <c r="E46" s="19" t="s">
        <v>150</v>
      </c>
      <c r="F46" s="20">
        <v>34889</v>
      </c>
      <c r="G46" s="21" t="s">
        <v>19</v>
      </c>
      <c r="H46" s="21" t="s">
        <v>20</v>
      </c>
      <c r="I46" s="22"/>
      <c r="J46" s="22" t="s">
        <v>21</v>
      </c>
      <c r="K46" s="22" t="s">
        <v>21</v>
      </c>
      <c r="L46" s="22" t="s">
        <v>21</v>
      </c>
      <c r="M46" s="23"/>
      <c r="N46" s="24" t="s">
        <v>22</v>
      </c>
    </row>
    <row r="47" spans="1:14" ht="23.25" customHeight="1">
      <c r="A47" s="15">
        <v>38</v>
      </c>
      <c r="B47" s="16">
        <v>1920716793</v>
      </c>
      <c r="C47" s="17" t="s">
        <v>204</v>
      </c>
      <c r="D47" s="18" t="s">
        <v>140</v>
      </c>
      <c r="E47" s="19" t="s">
        <v>150</v>
      </c>
      <c r="F47" s="20">
        <v>34867</v>
      </c>
      <c r="G47" s="21" t="s">
        <v>19</v>
      </c>
      <c r="H47" s="21" t="s">
        <v>26</v>
      </c>
      <c r="I47" s="22"/>
      <c r="J47" s="22" t="s">
        <v>21</v>
      </c>
      <c r="K47" s="22" t="s">
        <v>21</v>
      </c>
      <c r="L47" s="22" t="s">
        <v>21</v>
      </c>
      <c r="M47" s="23"/>
      <c r="N47" s="24" t="s">
        <v>22</v>
      </c>
    </row>
    <row r="48" spans="1:14" ht="23.25" customHeight="1">
      <c r="A48" s="15">
        <v>39</v>
      </c>
      <c r="B48" s="16">
        <v>1920715909</v>
      </c>
      <c r="C48" s="17" t="s">
        <v>205</v>
      </c>
      <c r="D48" s="18" t="s">
        <v>141</v>
      </c>
      <c r="E48" s="19" t="s">
        <v>150</v>
      </c>
      <c r="F48" s="20">
        <v>34749</v>
      </c>
      <c r="G48" s="21" t="s">
        <v>25</v>
      </c>
      <c r="H48" s="21" t="s">
        <v>26</v>
      </c>
      <c r="I48" s="22"/>
      <c r="J48" s="22" t="s">
        <v>21</v>
      </c>
      <c r="K48" s="22" t="s">
        <v>21</v>
      </c>
      <c r="L48" s="22" t="s">
        <v>21</v>
      </c>
      <c r="M48" s="23"/>
      <c r="N48" s="24" t="s">
        <v>22</v>
      </c>
    </row>
    <row r="49" spans="1:14" ht="23.25" customHeight="1">
      <c r="A49" s="15">
        <v>40</v>
      </c>
      <c r="B49" s="16">
        <v>1920265614</v>
      </c>
      <c r="C49" s="17" t="s">
        <v>206</v>
      </c>
      <c r="D49" s="18" t="s">
        <v>141</v>
      </c>
      <c r="E49" s="19" t="s">
        <v>150</v>
      </c>
      <c r="F49" s="20">
        <v>34756</v>
      </c>
      <c r="G49" s="21" t="s">
        <v>25</v>
      </c>
      <c r="H49" s="21" t="s">
        <v>26</v>
      </c>
      <c r="I49" s="22"/>
      <c r="J49" s="22" t="s">
        <v>21</v>
      </c>
      <c r="K49" s="22" t="s">
        <v>21</v>
      </c>
      <c r="L49" s="22" t="s">
        <v>21</v>
      </c>
      <c r="M49" s="23"/>
      <c r="N49" s="24" t="s">
        <v>22</v>
      </c>
    </row>
    <row r="50" spans="1:14" ht="23.25" customHeight="1">
      <c r="A50" s="15">
        <v>41</v>
      </c>
      <c r="B50" s="16">
        <v>1921716724</v>
      </c>
      <c r="C50" s="17" t="s">
        <v>207</v>
      </c>
      <c r="D50" s="18" t="s">
        <v>208</v>
      </c>
      <c r="E50" s="19" t="s">
        <v>150</v>
      </c>
      <c r="F50" s="20">
        <v>34820</v>
      </c>
      <c r="G50" s="21" t="s">
        <v>25</v>
      </c>
      <c r="H50" s="21" t="s">
        <v>20</v>
      </c>
      <c r="I50" s="22"/>
      <c r="J50" s="22" t="s">
        <v>21</v>
      </c>
      <c r="K50" s="22" t="s">
        <v>21</v>
      </c>
      <c r="L50" s="22" t="s">
        <v>21</v>
      </c>
      <c r="M50" s="23"/>
      <c r="N50" s="24" t="s">
        <v>22</v>
      </c>
    </row>
    <row r="51" spans="1:14" ht="23.25" customHeight="1">
      <c r="A51" s="15">
        <v>42</v>
      </c>
      <c r="B51" s="16">
        <v>1920128937</v>
      </c>
      <c r="C51" s="17" t="s">
        <v>209</v>
      </c>
      <c r="D51" s="18" t="s">
        <v>210</v>
      </c>
      <c r="E51" s="19" t="s">
        <v>150</v>
      </c>
      <c r="F51" s="20">
        <v>34427</v>
      </c>
      <c r="G51" s="21" t="s">
        <v>122</v>
      </c>
      <c r="H51" s="21" t="s">
        <v>26</v>
      </c>
      <c r="I51" s="22"/>
      <c r="J51" s="22" t="s">
        <v>21</v>
      </c>
      <c r="K51" s="22" t="s">
        <v>21</v>
      </c>
      <c r="L51" s="22" t="s">
        <v>21</v>
      </c>
      <c r="M51" s="23"/>
      <c r="N51" s="24" t="s">
        <v>22</v>
      </c>
    </row>
    <row r="52" spans="1:14" ht="23.25" customHeight="1">
      <c r="A52" s="15">
        <v>43</v>
      </c>
      <c r="B52" s="16">
        <v>1920718055</v>
      </c>
      <c r="C52" s="17" t="s">
        <v>211</v>
      </c>
      <c r="D52" s="18" t="s">
        <v>84</v>
      </c>
      <c r="E52" s="19" t="s">
        <v>150</v>
      </c>
      <c r="F52" s="20">
        <v>34987</v>
      </c>
      <c r="G52" s="21" t="s">
        <v>25</v>
      </c>
      <c r="H52" s="21" t="s">
        <v>26</v>
      </c>
      <c r="I52" s="22"/>
      <c r="J52" s="22" t="s">
        <v>21</v>
      </c>
      <c r="K52" s="22" t="s">
        <v>21</v>
      </c>
      <c r="L52" s="22" t="s">
        <v>21</v>
      </c>
      <c r="M52" s="23"/>
      <c r="N52" s="24" t="s">
        <v>22</v>
      </c>
    </row>
    <row r="53" spans="1:14" ht="23.25" customHeight="1">
      <c r="A53" s="15">
        <v>44</v>
      </c>
      <c r="B53" s="16">
        <v>1921716777</v>
      </c>
      <c r="C53" s="17" t="s">
        <v>212</v>
      </c>
      <c r="D53" s="18" t="s">
        <v>60</v>
      </c>
      <c r="E53" s="19" t="s">
        <v>150</v>
      </c>
      <c r="F53" s="20">
        <v>34660</v>
      </c>
      <c r="G53" s="21" t="s">
        <v>19</v>
      </c>
      <c r="H53" s="21" t="s">
        <v>20</v>
      </c>
      <c r="I53" s="22"/>
      <c r="J53" s="22" t="s">
        <v>21</v>
      </c>
      <c r="K53" s="22" t="s">
        <v>21</v>
      </c>
      <c r="L53" s="22" t="s">
        <v>21</v>
      </c>
      <c r="M53" s="23"/>
      <c r="N53" s="24" t="s">
        <v>22</v>
      </c>
    </row>
    <row r="54" spans="1:14" ht="23.25" customHeight="1">
      <c r="A54" s="15">
        <v>45</v>
      </c>
      <c r="B54" s="16">
        <v>1921726066</v>
      </c>
      <c r="C54" s="17" t="s">
        <v>213</v>
      </c>
      <c r="D54" s="18" t="s">
        <v>60</v>
      </c>
      <c r="E54" s="19" t="s">
        <v>150</v>
      </c>
      <c r="F54" s="20">
        <v>34933</v>
      </c>
      <c r="G54" s="21" t="s">
        <v>25</v>
      </c>
      <c r="H54" s="21" t="s">
        <v>20</v>
      </c>
      <c r="I54" s="22"/>
      <c r="J54" s="22" t="s">
        <v>21</v>
      </c>
      <c r="K54" s="22" t="s">
        <v>21</v>
      </c>
      <c r="L54" s="22" t="s">
        <v>21</v>
      </c>
      <c r="M54" s="23"/>
      <c r="N54" s="24" t="s">
        <v>22</v>
      </c>
    </row>
    <row r="55" spans="1:14" ht="23.25" customHeight="1">
      <c r="A55" s="15">
        <v>46</v>
      </c>
      <c r="B55" s="16">
        <v>1921716765</v>
      </c>
      <c r="C55" s="17" t="s">
        <v>214</v>
      </c>
      <c r="D55" s="18" t="s">
        <v>118</v>
      </c>
      <c r="E55" s="19" t="s">
        <v>150</v>
      </c>
      <c r="F55" s="20">
        <v>34959</v>
      </c>
      <c r="G55" s="21" t="s">
        <v>19</v>
      </c>
      <c r="H55" s="21" t="s">
        <v>20</v>
      </c>
      <c r="I55" s="22"/>
      <c r="J55" s="22" t="s">
        <v>21</v>
      </c>
      <c r="K55" s="22" t="s">
        <v>21</v>
      </c>
      <c r="L55" s="22" t="s">
        <v>21</v>
      </c>
      <c r="M55" s="23"/>
      <c r="N55" s="24" t="s">
        <v>22</v>
      </c>
    </row>
    <row r="56" spans="1:14" ht="23.25" customHeight="1">
      <c r="A56" s="15">
        <v>47</v>
      </c>
      <c r="B56" s="16">
        <v>1920716729</v>
      </c>
      <c r="C56" s="17" t="s">
        <v>81</v>
      </c>
      <c r="D56" s="18" t="s">
        <v>30</v>
      </c>
      <c r="E56" s="19" t="s">
        <v>150</v>
      </c>
      <c r="F56" s="20">
        <v>34987</v>
      </c>
      <c r="G56" s="21" t="s">
        <v>19</v>
      </c>
      <c r="H56" s="21" t="s">
        <v>26</v>
      </c>
      <c r="I56" s="22"/>
      <c r="J56" s="22" t="s">
        <v>21</v>
      </c>
      <c r="K56" s="22" t="s">
        <v>21</v>
      </c>
      <c r="L56" s="22" t="s">
        <v>21</v>
      </c>
      <c r="M56" s="23"/>
      <c r="N56" s="24" t="s">
        <v>22</v>
      </c>
    </row>
    <row r="57" spans="1:14" ht="23.25" customHeight="1">
      <c r="A57" s="15">
        <v>48</v>
      </c>
      <c r="B57" s="16">
        <v>1920716743</v>
      </c>
      <c r="C57" s="17" t="s">
        <v>215</v>
      </c>
      <c r="D57" s="18" t="s">
        <v>30</v>
      </c>
      <c r="E57" s="19" t="s">
        <v>150</v>
      </c>
      <c r="F57" s="20">
        <v>34884</v>
      </c>
      <c r="G57" s="21" t="s">
        <v>139</v>
      </c>
      <c r="H57" s="21" t="s">
        <v>26</v>
      </c>
      <c r="I57" s="22"/>
      <c r="J57" s="22" t="s">
        <v>21</v>
      </c>
      <c r="K57" s="22" t="s">
        <v>21</v>
      </c>
      <c r="L57" s="22" t="s">
        <v>21</v>
      </c>
      <c r="M57" s="23"/>
      <c r="N57" s="24" t="s">
        <v>22</v>
      </c>
    </row>
    <row r="58" spans="1:14" ht="23.25" customHeight="1">
      <c r="A58" s="15">
        <v>49</v>
      </c>
      <c r="B58" s="16">
        <v>1920715773</v>
      </c>
      <c r="C58" s="17" t="s">
        <v>216</v>
      </c>
      <c r="D58" s="18" t="s">
        <v>30</v>
      </c>
      <c r="E58" s="19" t="s">
        <v>150</v>
      </c>
      <c r="F58" s="20">
        <v>34668</v>
      </c>
      <c r="G58" s="21" t="s">
        <v>19</v>
      </c>
      <c r="H58" s="21" t="s">
        <v>26</v>
      </c>
      <c r="I58" s="22"/>
      <c r="J58" s="22" t="s">
        <v>21</v>
      </c>
      <c r="K58" s="22" t="s">
        <v>21</v>
      </c>
      <c r="L58" s="22" t="s">
        <v>21</v>
      </c>
      <c r="M58" s="23"/>
      <c r="N58" s="24" t="s">
        <v>22</v>
      </c>
    </row>
    <row r="59" spans="1:14" ht="23.25" customHeight="1">
      <c r="A59" s="15">
        <v>50</v>
      </c>
      <c r="B59" s="16">
        <v>1920716813</v>
      </c>
      <c r="C59" s="17" t="s">
        <v>217</v>
      </c>
      <c r="D59" s="18" t="s">
        <v>30</v>
      </c>
      <c r="E59" s="19" t="s">
        <v>150</v>
      </c>
      <c r="F59" s="20">
        <v>34974</v>
      </c>
      <c r="G59" s="21" t="s">
        <v>25</v>
      </c>
      <c r="H59" s="21" t="s">
        <v>26</v>
      </c>
      <c r="I59" s="22"/>
      <c r="J59" s="22" t="s">
        <v>21</v>
      </c>
      <c r="K59" s="22" t="s">
        <v>21</v>
      </c>
      <c r="L59" s="22" t="s">
        <v>21</v>
      </c>
      <c r="M59" s="23"/>
      <c r="N59" s="24" t="s">
        <v>22</v>
      </c>
    </row>
    <row r="60" spans="1:14" ht="23.25" customHeight="1">
      <c r="A60" s="15">
        <v>51</v>
      </c>
      <c r="B60" s="16">
        <v>1920715938</v>
      </c>
      <c r="C60" s="17" t="s">
        <v>218</v>
      </c>
      <c r="D60" s="18" t="s">
        <v>30</v>
      </c>
      <c r="E60" s="19" t="s">
        <v>150</v>
      </c>
      <c r="F60" s="20">
        <v>34608</v>
      </c>
      <c r="G60" s="21" t="s">
        <v>19</v>
      </c>
      <c r="H60" s="21" t="s">
        <v>26</v>
      </c>
      <c r="I60" s="22"/>
      <c r="J60" s="22" t="s">
        <v>21</v>
      </c>
      <c r="K60" s="22" t="s">
        <v>21</v>
      </c>
      <c r="L60" s="22" t="s">
        <v>21</v>
      </c>
      <c r="M60" s="23"/>
      <c r="N60" s="24" t="s">
        <v>22</v>
      </c>
    </row>
    <row r="61" spans="1:14" ht="23.25" customHeight="1">
      <c r="A61" s="15">
        <v>52</v>
      </c>
      <c r="B61" s="16">
        <v>1920715962</v>
      </c>
      <c r="C61" s="17" t="s">
        <v>219</v>
      </c>
      <c r="D61" s="18" t="s">
        <v>64</v>
      </c>
      <c r="E61" s="19" t="s">
        <v>150</v>
      </c>
      <c r="F61" s="20">
        <v>34747</v>
      </c>
      <c r="G61" s="21" t="s">
        <v>25</v>
      </c>
      <c r="H61" s="21" t="s">
        <v>26</v>
      </c>
      <c r="I61" s="22"/>
      <c r="J61" s="22" t="s">
        <v>21</v>
      </c>
      <c r="K61" s="22" t="s">
        <v>21</v>
      </c>
      <c r="L61" s="22" t="s">
        <v>21</v>
      </c>
      <c r="M61" s="23"/>
      <c r="N61" s="24" t="s">
        <v>22</v>
      </c>
    </row>
    <row r="62" spans="1:14" ht="23.25" customHeight="1">
      <c r="A62" s="15">
        <v>53</v>
      </c>
      <c r="B62" s="16">
        <v>1920715908</v>
      </c>
      <c r="C62" s="17" t="s">
        <v>220</v>
      </c>
      <c r="D62" s="18" t="s">
        <v>221</v>
      </c>
      <c r="E62" s="19" t="s">
        <v>150</v>
      </c>
      <c r="F62" s="20">
        <v>34758</v>
      </c>
      <c r="G62" s="21" t="s">
        <v>19</v>
      </c>
      <c r="H62" s="21" t="s">
        <v>26</v>
      </c>
      <c r="I62" s="22"/>
      <c r="J62" s="22" t="s">
        <v>21</v>
      </c>
      <c r="K62" s="22" t="s">
        <v>21</v>
      </c>
      <c r="L62" s="22" t="s">
        <v>21</v>
      </c>
      <c r="M62" s="23"/>
      <c r="N62" s="24" t="s">
        <v>22</v>
      </c>
    </row>
    <row r="63" spans="1:14" ht="23.25" customHeight="1">
      <c r="A63" s="15">
        <v>54</v>
      </c>
      <c r="B63" s="16">
        <v>1920719108</v>
      </c>
      <c r="C63" s="17" t="s">
        <v>222</v>
      </c>
      <c r="D63" s="18" t="s">
        <v>66</v>
      </c>
      <c r="E63" s="19" t="s">
        <v>150</v>
      </c>
      <c r="F63" s="20">
        <v>34907</v>
      </c>
      <c r="G63" s="21" t="s">
        <v>25</v>
      </c>
      <c r="H63" s="21" t="s">
        <v>26</v>
      </c>
      <c r="I63" s="22"/>
      <c r="J63" s="22" t="s">
        <v>21</v>
      </c>
      <c r="K63" s="22" t="s">
        <v>21</v>
      </c>
      <c r="L63" s="22" t="s">
        <v>21</v>
      </c>
      <c r="M63" s="23"/>
      <c r="N63" s="24" t="s">
        <v>22</v>
      </c>
    </row>
    <row r="64" spans="1:14" ht="23.25" customHeight="1">
      <c r="A64" s="15">
        <v>55</v>
      </c>
      <c r="B64" s="16">
        <v>1920715974</v>
      </c>
      <c r="C64" s="17" t="s">
        <v>70</v>
      </c>
      <c r="D64" s="18" t="s">
        <v>223</v>
      </c>
      <c r="E64" s="19" t="s">
        <v>150</v>
      </c>
      <c r="F64" s="20">
        <v>34854</v>
      </c>
      <c r="G64" s="21" t="s">
        <v>19</v>
      </c>
      <c r="H64" s="21" t="s">
        <v>26</v>
      </c>
      <c r="I64" s="22"/>
      <c r="J64" s="22" t="s">
        <v>21</v>
      </c>
      <c r="K64" s="22" t="s">
        <v>21</v>
      </c>
      <c r="L64" s="22" t="s">
        <v>21</v>
      </c>
      <c r="M64" s="23"/>
      <c r="N64" s="24" t="s">
        <v>22</v>
      </c>
    </row>
    <row r="65" spans="1:14" ht="23.25" customHeight="1">
      <c r="A65" s="15">
        <v>56</v>
      </c>
      <c r="B65" s="16">
        <v>1920216582</v>
      </c>
      <c r="C65" s="17" t="s">
        <v>224</v>
      </c>
      <c r="D65" s="18" t="s">
        <v>120</v>
      </c>
      <c r="E65" s="19" t="s">
        <v>150</v>
      </c>
      <c r="F65" s="20">
        <v>35005</v>
      </c>
      <c r="G65" s="21" t="s">
        <v>19</v>
      </c>
      <c r="H65" s="21" t="s">
        <v>26</v>
      </c>
      <c r="I65" s="22"/>
      <c r="J65" s="22" t="s">
        <v>21</v>
      </c>
      <c r="K65" s="22" t="s">
        <v>21</v>
      </c>
      <c r="L65" s="22" t="s">
        <v>21</v>
      </c>
      <c r="M65" s="23"/>
      <c r="N65" s="24" t="s">
        <v>22</v>
      </c>
    </row>
    <row r="66" spans="1:14" ht="23.25" customHeight="1">
      <c r="A66" s="15">
        <v>57</v>
      </c>
      <c r="B66" s="16">
        <v>1921524398</v>
      </c>
      <c r="C66" s="17" t="s">
        <v>225</v>
      </c>
      <c r="D66" s="18" t="s">
        <v>120</v>
      </c>
      <c r="E66" s="19" t="s">
        <v>150</v>
      </c>
      <c r="F66" s="20">
        <v>34947</v>
      </c>
      <c r="G66" s="21" t="s">
        <v>25</v>
      </c>
      <c r="H66" s="21" t="s">
        <v>26</v>
      </c>
      <c r="I66" s="22"/>
      <c r="J66" s="22" t="s">
        <v>21</v>
      </c>
      <c r="K66" s="22" t="s">
        <v>21</v>
      </c>
      <c r="L66" s="22" t="s">
        <v>21</v>
      </c>
      <c r="M66" s="23"/>
      <c r="N66" s="24" t="s">
        <v>22</v>
      </c>
    </row>
    <row r="67" spans="1:14" ht="23.25" customHeight="1">
      <c r="A67" s="15">
        <v>58</v>
      </c>
      <c r="B67" s="16">
        <v>1920712490</v>
      </c>
      <c r="C67" s="17" t="s">
        <v>76</v>
      </c>
      <c r="D67" s="18" t="s">
        <v>68</v>
      </c>
      <c r="E67" s="19" t="s">
        <v>150</v>
      </c>
      <c r="F67" s="20">
        <v>34903</v>
      </c>
      <c r="G67" s="21" t="s">
        <v>19</v>
      </c>
      <c r="H67" s="21" t="s">
        <v>26</v>
      </c>
      <c r="I67" s="22"/>
      <c r="J67" s="22" t="s">
        <v>21</v>
      </c>
      <c r="K67" s="22" t="s">
        <v>21</v>
      </c>
      <c r="L67" s="22" t="s">
        <v>21</v>
      </c>
      <c r="M67" s="23"/>
      <c r="N67" s="24" t="s">
        <v>22</v>
      </c>
    </row>
    <row r="68" spans="1:14" ht="23.25" customHeight="1">
      <c r="A68" s="15">
        <v>59</v>
      </c>
      <c r="B68" s="16">
        <v>1920716836</v>
      </c>
      <c r="C68" s="17" t="s">
        <v>226</v>
      </c>
      <c r="D68" s="18" t="s">
        <v>227</v>
      </c>
      <c r="E68" s="19" t="s">
        <v>150</v>
      </c>
      <c r="F68" s="20">
        <v>34744</v>
      </c>
      <c r="G68" s="21" t="s">
        <v>19</v>
      </c>
      <c r="H68" s="21" t="s">
        <v>26</v>
      </c>
      <c r="I68" s="22"/>
      <c r="J68" s="22" t="s">
        <v>21</v>
      </c>
      <c r="K68" s="22" t="s">
        <v>21</v>
      </c>
      <c r="L68" s="22" t="s">
        <v>21</v>
      </c>
      <c r="M68" s="23"/>
      <c r="N68" s="24" t="s">
        <v>22</v>
      </c>
    </row>
    <row r="69" spans="1:14" ht="23.25" customHeight="1">
      <c r="A69" s="15">
        <v>60</v>
      </c>
      <c r="B69" s="16">
        <v>1920140916</v>
      </c>
      <c r="C69" s="17" t="s">
        <v>228</v>
      </c>
      <c r="D69" s="18" t="s">
        <v>227</v>
      </c>
      <c r="E69" s="19" t="s">
        <v>150</v>
      </c>
      <c r="F69" s="20">
        <v>34361</v>
      </c>
      <c r="G69" s="21" t="s">
        <v>19</v>
      </c>
      <c r="H69" s="21" t="s">
        <v>26</v>
      </c>
      <c r="I69" s="22"/>
      <c r="J69" s="22" t="s">
        <v>21</v>
      </c>
      <c r="K69" s="22" t="s">
        <v>21</v>
      </c>
      <c r="L69" s="22" t="s">
        <v>21</v>
      </c>
      <c r="M69" s="23"/>
      <c r="N69" s="24" t="s">
        <v>22</v>
      </c>
    </row>
    <row r="70" spans="1:14" ht="23.25" customHeight="1">
      <c r="A70" s="15">
        <v>61</v>
      </c>
      <c r="B70" s="16">
        <v>1920716762</v>
      </c>
      <c r="C70" s="17" t="s">
        <v>229</v>
      </c>
      <c r="D70" s="18" t="s">
        <v>159</v>
      </c>
      <c r="E70" s="19" t="s">
        <v>150</v>
      </c>
      <c r="F70" s="20">
        <v>34874</v>
      </c>
      <c r="G70" s="21" t="s">
        <v>19</v>
      </c>
      <c r="H70" s="21" t="s">
        <v>26</v>
      </c>
      <c r="I70" s="22"/>
      <c r="J70" s="22" t="s">
        <v>21</v>
      </c>
      <c r="K70" s="22" t="s">
        <v>21</v>
      </c>
      <c r="L70" s="22" t="s">
        <v>21</v>
      </c>
      <c r="M70" s="23"/>
      <c r="N70" s="24" t="s">
        <v>22</v>
      </c>
    </row>
    <row r="71" spans="1:14" ht="23.25" customHeight="1">
      <c r="A71" s="15">
        <v>62</v>
      </c>
      <c r="B71" s="16">
        <v>1820214243</v>
      </c>
      <c r="C71" s="17" t="s">
        <v>162</v>
      </c>
      <c r="D71" s="18" t="s">
        <v>159</v>
      </c>
      <c r="E71" s="19" t="s">
        <v>150</v>
      </c>
      <c r="F71" s="20">
        <v>34689</v>
      </c>
      <c r="G71" s="21" t="s">
        <v>25</v>
      </c>
      <c r="H71" s="21" t="s">
        <v>26</v>
      </c>
      <c r="I71" s="22"/>
      <c r="J71" s="22" t="s">
        <v>21</v>
      </c>
      <c r="K71" s="22" t="s">
        <v>21</v>
      </c>
      <c r="L71" s="22" t="s">
        <v>21</v>
      </c>
      <c r="M71" s="23"/>
      <c r="N71" s="24" t="s">
        <v>22</v>
      </c>
    </row>
    <row r="72" spans="1:14" ht="23.25" customHeight="1">
      <c r="A72" s="15">
        <v>63</v>
      </c>
      <c r="B72" s="16">
        <v>1920716725</v>
      </c>
      <c r="C72" s="17" t="s">
        <v>230</v>
      </c>
      <c r="D72" s="18" t="s">
        <v>145</v>
      </c>
      <c r="E72" s="19" t="s">
        <v>150</v>
      </c>
      <c r="F72" s="20">
        <v>35056</v>
      </c>
      <c r="G72" s="21" t="s">
        <v>19</v>
      </c>
      <c r="H72" s="21" t="s">
        <v>26</v>
      </c>
      <c r="I72" s="22"/>
      <c r="J72" s="22" t="s">
        <v>21</v>
      </c>
      <c r="K72" s="22" t="s">
        <v>21</v>
      </c>
      <c r="L72" s="22" t="s">
        <v>21</v>
      </c>
      <c r="M72" s="23"/>
      <c r="N72" s="24" t="s">
        <v>22</v>
      </c>
    </row>
    <row r="73" spans="1:14" ht="23.25" customHeight="1">
      <c r="A73" s="15">
        <v>64</v>
      </c>
      <c r="B73" s="16">
        <v>1921715800</v>
      </c>
      <c r="C73" s="17" t="s">
        <v>231</v>
      </c>
      <c r="D73" s="18" t="s">
        <v>232</v>
      </c>
      <c r="E73" s="19" t="s">
        <v>150</v>
      </c>
      <c r="F73" s="20">
        <v>34977</v>
      </c>
      <c r="G73" s="21" t="s">
        <v>25</v>
      </c>
      <c r="H73" s="21" t="s">
        <v>26</v>
      </c>
      <c r="I73" s="22"/>
      <c r="J73" s="22" t="s">
        <v>21</v>
      </c>
      <c r="K73" s="22" t="s">
        <v>21</v>
      </c>
      <c r="L73" s="22" t="s">
        <v>21</v>
      </c>
      <c r="M73" s="23"/>
      <c r="N73" s="24" t="s">
        <v>22</v>
      </c>
    </row>
    <row r="74" spans="1:14" ht="23.25" customHeight="1">
      <c r="A74" s="15">
        <v>65</v>
      </c>
      <c r="B74" s="16">
        <v>1921715889</v>
      </c>
      <c r="C74" s="17" t="s">
        <v>233</v>
      </c>
      <c r="D74" s="18" t="s">
        <v>232</v>
      </c>
      <c r="E74" s="19" t="s">
        <v>150</v>
      </c>
      <c r="F74" s="20">
        <v>34823</v>
      </c>
      <c r="G74" s="21" t="s">
        <v>25</v>
      </c>
      <c r="H74" s="21" t="s">
        <v>26</v>
      </c>
      <c r="I74" s="22"/>
      <c r="J74" s="22" t="s">
        <v>21</v>
      </c>
      <c r="K74" s="22" t="s">
        <v>21</v>
      </c>
      <c r="L74" s="22" t="s">
        <v>21</v>
      </c>
      <c r="M74" s="23"/>
      <c r="N74" s="24" t="s">
        <v>22</v>
      </c>
    </row>
    <row r="75" spans="1:14" ht="23.25" customHeight="1">
      <c r="A75" s="15">
        <v>66</v>
      </c>
      <c r="B75" s="16">
        <v>1920716760</v>
      </c>
      <c r="C75" s="17" t="s">
        <v>234</v>
      </c>
      <c r="D75" s="18" t="s">
        <v>232</v>
      </c>
      <c r="E75" s="19" t="s">
        <v>150</v>
      </c>
      <c r="F75" s="20">
        <v>34897</v>
      </c>
      <c r="G75" s="21" t="s">
        <v>19</v>
      </c>
      <c r="H75" s="21" t="s">
        <v>26</v>
      </c>
      <c r="I75" s="22"/>
      <c r="J75" s="22" t="s">
        <v>21</v>
      </c>
      <c r="K75" s="22" t="s">
        <v>21</v>
      </c>
      <c r="L75" s="22" t="s">
        <v>21</v>
      </c>
      <c r="M75" s="23"/>
      <c r="N75" s="24" t="s">
        <v>22</v>
      </c>
    </row>
    <row r="76" spans="1:14" ht="23.25" customHeight="1">
      <c r="A76" s="106" t="s">
        <v>72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8"/>
      <c r="N76" s="1"/>
    </row>
    <row r="77" spans="1:14" ht="23.25" customHeight="1">
      <c r="A77" s="15">
        <v>1</v>
      </c>
      <c r="B77" s="16">
        <v>172416907</v>
      </c>
      <c r="C77" s="17" t="s">
        <v>411</v>
      </c>
      <c r="D77" s="18" t="s">
        <v>66</v>
      </c>
      <c r="E77" s="19" t="s">
        <v>368</v>
      </c>
      <c r="F77" s="20">
        <v>34251</v>
      </c>
      <c r="G77" s="21" t="s">
        <v>19</v>
      </c>
      <c r="H77" s="21" t="s">
        <v>26</v>
      </c>
      <c r="I77" s="22"/>
      <c r="J77" s="22" t="s">
        <v>21</v>
      </c>
      <c r="K77" s="22" t="s">
        <v>21</v>
      </c>
      <c r="L77" s="22" t="s">
        <v>21</v>
      </c>
      <c r="M77" s="23"/>
      <c r="N77" s="24" t="s">
        <v>22</v>
      </c>
    </row>
    <row r="78" spans="1:14" ht="23.25" customHeight="1">
      <c r="A78" s="15">
        <v>2</v>
      </c>
      <c r="B78" s="16">
        <v>1920716727</v>
      </c>
      <c r="C78" s="17" t="s">
        <v>235</v>
      </c>
      <c r="D78" s="18" t="s">
        <v>236</v>
      </c>
      <c r="E78" s="19" t="s">
        <v>150</v>
      </c>
      <c r="F78" s="20">
        <v>34883</v>
      </c>
      <c r="G78" s="21" t="s">
        <v>19</v>
      </c>
      <c r="H78" s="21" t="s">
        <v>26</v>
      </c>
      <c r="I78" s="22"/>
      <c r="J78" s="22" t="s">
        <v>21</v>
      </c>
      <c r="K78" s="22" t="s">
        <v>21</v>
      </c>
      <c r="L78" s="22" t="s">
        <v>21</v>
      </c>
      <c r="M78" s="23"/>
      <c r="N78" s="24" t="s">
        <v>22</v>
      </c>
    </row>
    <row r="79" spans="1:14" ht="23.25" customHeight="1">
      <c r="A79" s="15">
        <v>3</v>
      </c>
      <c r="B79" s="16">
        <v>1920715928</v>
      </c>
      <c r="C79" s="17" t="s">
        <v>237</v>
      </c>
      <c r="D79" s="18" t="s">
        <v>35</v>
      </c>
      <c r="E79" s="19" t="s">
        <v>150</v>
      </c>
      <c r="F79" s="20">
        <v>34926</v>
      </c>
      <c r="G79" s="21" t="s">
        <v>122</v>
      </c>
      <c r="H79" s="21" t="s">
        <v>26</v>
      </c>
      <c r="I79" s="22"/>
      <c r="J79" s="22" t="s">
        <v>21</v>
      </c>
      <c r="K79" s="22" t="s">
        <v>21</v>
      </c>
      <c r="L79" s="22" t="s">
        <v>21</v>
      </c>
      <c r="M79" s="23"/>
      <c r="N79" s="24" t="s">
        <v>22</v>
      </c>
    </row>
    <row r="80" spans="1:14" ht="23.25" customHeight="1">
      <c r="A80" s="15">
        <v>4</v>
      </c>
      <c r="B80" s="16">
        <v>1920716824</v>
      </c>
      <c r="C80" s="17" t="s">
        <v>238</v>
      </c>
      <c r="D80" s="18" t="s">
        <v>239</v>
      </c>
      <c r="E80" s="19" t="s">
        <v>150</v>
      </c>
      <c r="F80" s="20">
        <v>34864</v>
      </c>
      <c r="G80" s="21" t="s">
        <v>19</v>
      </c>
      <c r="H80" s="21" t="s">
        <v>26</v>
      </c>
      <c r="I80" s="22"/>
      <c r="J80" s="22" t="s">
        <v>21</v>
      </c>
      <c r="K80" s="22" t="s">
        <v>21</v>
      </c>
      <c r="L80" s="22" t="s">
        <v>21</v>
      </c>
      <c r="M80" s="23"/>
      <c r="N80" s="24" t="s">
        <v>22</v>
      </c>
    </row>
    <row r="81" spans="1:14" ht="23.25" customHeight="1">
      <c r="A81" s="15">
        <v>5</v>
      </c>
      <c r="B81" s="16">
        <v>1920715798</v>
      </c>
      <c r="C81" s="17" t="s">
        <v>240</v>
      </c>
      <c r="D81" s="18" t="s">
        <v>41</v>
      </c>
      <c r="E81" s="19" t="s">
        <v>150</v>
      </c>
      <c r="F81" s="20">
        <v>34778</v>
      </c>
      <c r="G81" s="21" t="s">
        <v>25</v>
      </c>
      <c r="H81" s="21" t="s">
        <v>26</v>
      </c>
      <c r="I81" s="22"/>
      <c r="J81" s="22" t="s">
        <v>21</v>
      </c>
      <c r="K81" s="22" t="s">
        <v>21</v>
      </c>
      <c r="L81" s="22" t="s">
        <v>21</v>
      </c>
      <c r="M81" s="23"/>
      <c r="N81" s="24" t="s">
        <v>22</v>
      </c>
    </row>
    <row r="82" spans="1:14" ht="23.25" customHeight="1">
      <c r="A82" s="15">
        <v>6</v>
      </c>
      <c r="B82" s="16">
        <v>1921719098</v>
      </c>
      <c r="C82" s="17" t="s">
        <v>241</v>
      </c>
      <c r="D82" s="18" t="s">
        <v>103</v>
      </c>
      <c r="E82" s="19" t="s">
        <v>150</v>
      </c>
      <c r="F82" s="20">
        <v>34788</v>
      </c>
      <c r="G82" s="21" t="s">
        <v>19</v>
      </c>
      <c r="H82" s="21" t="s">
        <v>20</v>
      </c>
      <c r="I82" s="22"/>
      <c r="J82" s="22" t="s">
        <v>21</v>
      </c>
      <c r="K82" s="22" t="s">
        <v>21</v>
      </c>
      <c r="L82" s="22" t="s">
        <v>21</v>
      </c>
      <c r="M82" s="23"/>
      <c r="N82" s="24" t="s">
        <v>22</v>
      </c>
    </row>
    <row r="83" spans="1:14" ht="23.25" customHeight="1">
      <c r="A83" s="15">
        <v>7</v>
      </c>
      <c r="B83" s="16">
        <v>1920726056</v>
      </c>
      <c r="C83" s="17" t="s">
        <v>40</v>
      </c>
      <c r="D83" s="18" t="s">
        <v>177</v>
      </c>
      <c r="E83" s="19" t="s">
        <v>150</v>
      </c>
      <c r="F83" s="20">
        <v>34582</v>
      </c>
      <c r="G83" s="21" t="s">
        <v>19</v>
      </c>
      <c r="H83" s="21" t="s">
        <v>26</v>
      </c>
      <c r="I83" s="22"/>
      <c r="J83" s="22" t="s">
        <v>21</v>
      </c>
      <c r="K83" s="22" t="s">
        <v>21</v>
      </c>
      <c r="L83" s="22" t="s">
        <v>21</v>
      </c>
      <c r="M83" s="23"/>
      <c r="N83" s="24" t="s">
        <v>22</v>
      </c>
    </row>
    <row r="84" spans="1:14" ht="23.25" customHeight="1">
      <c r="A84" s="15">
        <v>8</v>
      </c>
      <c r="B84" s="16">
        <v>1920715704</v>
      </c>
      <c r="C84" s="17" t="s">
        <v>242</v>
      </c>
      <c r="D84" s="18" t="s">
        <v>160</v>
      </c>
      <c r="E84" s="19" t="s">
        <v>150</v>
      </c>
      <c r="F84" s="20">
        <v>34799</v>
      </c>
      <c r="G84" s="21" t="s">
        <v>19</v>
      </c>
      <c r="H84" s="21" t="s">
        <v>26</v>
      </c>
      <c r="I84" s="22"/>
      <c r="J84" s="22" t="s">
        <v>21</v>
      </c>
      <c r="K84" s="22" t="s">
        <v>21</v>
      </c>
      <c r="L84" s="22" t="s">
        <v>21</v>
      </c>
      <c r="M84" s="23"/>
      <c r="N84" s="24" t="s">
        <v>22</v>
      </c>
    </row>
    <row r="85" spans="1:14" ht="23.25" customHeight="1">
      <c r="A85" s="15">
        <v>9</v>
      </c>
      <c r="B85" s="16">
        <v>1921712324</v>
      </c>
      <c r="C85" s="17" t="s">
        <v>243</v>
      </c>
      <c r="D85" s="18" t="s">
        <v>106</v>
      </c>
      <c r="E85" s="19" t="s">
        <v>150</v>
      </c>
      <c r="F85" s="20">
        <v>34958</v>
      </c>
      <c r="G85" s="21" t="s">
        <v>19</v>
      </c>
      <c r="H85" s="21" t="s">
        <v>20</v>
      </c>
      <c r="I85" s="22"/>
      <c r="J85" s="22" t="s">
        <v>21</v>
      </c>
      <c r="K85" s="22" t="s">
        <v>21</v>
      </c>
      <c r="L85" s="22" t="s">
        <v>21</v>
      </c>
      <c r="M85" s="23"/>
      <c r="N85" s="24" t="s">
        <v>22</v>
      </c>
    </row>
    <row r="86" spans="1:14" ht="23.25" customHeight="1">
      <c r="A86" s="15">
        <v>10</v>
      </c>
      <c r="B86" s="16">
        <v>1920736853</v>
      </c>
      <c r="C86" s="17" t="s">
        <v>244</v>
      </c>
      <c r="D86" s="18" t="s">
        <v>74</v>
      </c>
      <c r="E86" s="19" t="s">
        <v>150</v>
      </c>
      <c r="F86" s="20">
        <v>34852</v>
      </c>
      <c r="G86" s="21" t="s">
        <v>19</v>
      </c>
      <c r="H86" s="21" t="s">
        <v>26</v>
      </c>
      <c r="I86" s="22"/>
      <c r="J86" s="22" t="s">
        <v>21</v>
      </c>
      <c r="K86" s="22" t="s">
        <v>21</v>
      </c>
      <c r="L86" s="22" t="s">
        <v>21</v>
      </c>
      <c r="M86" s="23"/>
      <c r="N86" s="24" t="s">
        <v>22</v>
      </c>
    </row>
    <row r="87" spans="1:14" ht="23.25" customHeight="1">
      <c r="A87" s="15">
        <v>11</v>
      </c>
      <c r="B87" s="16">
        <v>1920433967</v>
      </c>
      <c r="C87" s="17" t="s">
        <v>245</v>
      </c>
      <c r="D87" s="18" t="s">
        <v>49</v>
      </c>
      <c r="E87" s="19" t="s">
        <v>150</v>
      </c>
      <c r="F87" s="20">
        <v>34813</v>
      </c>
      <c r="G87" s="21" t="s">
        <v>19</v>
      </c>
      <c r="H87" s="21" t="s">
        <v>26</v>
      </c>
      <c r="I87" s="22"/>
      <c r="J87" s="22" t="s">
        <v>21</v>
      </c>
      <c r="K87" s="22" t="s">
        <v>21</v>
      </c>
      <c r="L87" s="22" t="s">
        <v>21</v>
      </c>
      <c r="M87" s="23"/>
      <c r="N87" s="24" t="s">
        <v>22</v>
      </c>
    </row>
    <row r="88" spans="1:14" ht="23.25" customHeight="1">
      <c r="A88" s="15">
        <v>12</v>
      </c>
      <c r="B88" s="16">
        <v>1921726105</v>
      </c>
      <c r="C88" s="17" t="s">
        <v>246</v>
      </c>
      <c r="D88" s="18" t="s">
        <v>247</v>
      </c>
      <c r="E88" s="19" t="s">
        <v>150</v>
      </c>
      <c r="F88" s="20">
        <v>34735</v>
      </c>
      <c r="G88" s="21" t="s">
        <v>54</v>
      </c>
      <c r="H88" s="21" t="s">
        <v>20</v>
      </c>
      <c r="I88" s="22"/>
      <c r="J88" s="22" t="s">
        <v>21</v>
      </c>
      <c r="K88" s="22" t="s">
        <v>21</v>
      </c>
      <c r="L88" s="22" t="s">
        <v>21</v>
      </c>
      <c r="M88" s="23"/>
      <c r="N88" s="24" t="s">
        <v>22</v>
      </c>
    </row>
    <row r="89" spans="1:14" ht="23.25" customHeight="1">
      <c r="A89" s="15">
        <v>13</v>
      </c>
      <c r="B89" s="16">
        <v>1920718582</v>
      </c>
      <c r="C89" s="17" t="s">
        <v>248</v>
      </c>
      <c r="D89" s="18" t="s">
        <v>193</v>
      </c>
      <c r="E89" s="19" t="s">
        <v>150</v>
      </c>
      <c r="F89" s="20">
        <v>34851</v>
      </c>
      <c r="G89" s="21" t="s">
        <v>249</v>
      </c>
      <c r="H89" s="21" t="s">
        <v>26</v>
      </c>
      <c r="I89" s="22"/>
      <c r="J89" s="22" t="s">
        <v>21</v>
      </c>
      <c r="K89" s="22" t="s">
        <v>21</v>
      </c>
      <c r="L89" s="22" t="s">
        <v>21</v>
      </c>
      <c r="M89" s="23"/>
      <c r="N89" s="24" t="s">
        <v>22</v>
      </c>
    </row>
    <row r="90" spans="1:14" ht="23.25" customHeight="1">
      <c r="A90" s="15">
        <v>14</v>
      </c>
      <c r="B90" s="16">
        <v>1920716802</v>
      </c>
      <c r="C90" s="17" t="s">
        <v>250</v>
      </c>
      <c r="D90" s="18" t="s">
        <v>197</v>
      </c>
      <c r="E90" s="19" t="s">
        <v>150</v>
      </c>
      <c r="F90" s="20">
        <v>35048</v>
      </c>
      <c r="G90" s="21" t="s">
        <v>19</v>
      </c>
      <c r="H90" s="21" t="s">
        <v>26</v>
      </c>
      <c r="I90" s="22"/>
      <c r="J90" s="22" t="s">
        <v>21</v>
      </c>
      <c r="K90" s="22" t="s">
        <v>21</v>
      </c>
      <c r="L90" s="22" t="s">
        <v>21</v>
      </c>
      <c r="M90" s="23"/>
      <c r="N90" s="24" t="s">
        <v>22</v>
      </c>
    </row>
    <row r="91" spans="1:14" ht="23.25" customHeight="1">
      <c r="A91" s="15">
        <v>15</v>
      </c>
      <c r="B91" s="16">
        <v>1920316263</v>
      </c>
      <c r="C91" s="17" t="s">
        <v>251</v>
      </c>
      <c r="D91" s="18" t="s">
        <v>252</v>
      </c>
      <c r="E91" s="19" t="s">
        <v>150</v>
      </c>
      <c r="F91" s="20">
        <v>34752</v>
      </c>
      <c r="G91" s="21" t="s">
        <v>19</v>
      </c>
      <c r="H91" s="21" t="s">
        <v>26</v>
      </c>
      <c r="I91" s="22"/>
      <c r="J91" s="22" t="s">
        <v>21</v>
      </c>
      <c r="K91" s="22" t="s">
        <v>21</v>
      </c>
      <c r="L91" s="22" t="s">
        <v>21</v>
      </c>
      <c r="M91" s="23"/>
      <c r="N91" s="24" t="s">
        <v>22</v>
      </c>
    </row>
    <row r="92" spans="1:14" ht="23.25" customHeight="1">
      <c r="A92" s="15">
        <v>16</v>
      </c>
      <c r="B92" s="16">
        <v>1921719751</v>
      </c>
      <c r="C92" s="17" t="s">
        <v>253</v>
      </c>
      <c r="D92" s="18" t="s">
        <v>141</v>
      </c>
      <c r="E92" s="19" t="s">
        <v>150</v>
      </c>
      <c r="F92" s="20">
        <v>34756</v>
      </c>
      <c r="G92" s="21" t="s">
        <v>19</v>
      </c>
      <c r="H92" s="21" t="s">
        <v>20</v>
      </c>
      <c r="I92" s="22"/>
      <c r="J92" s="22" t="s">
        <v>21</v>
      </c>
      <c r="K92" s="22" t="s">
        <v>21</v>
      </c>
      <c r="L92" s="22" t="s">
        <v>21</v>
      </c>
      <c r="M92" s="23"/>
      <c r="N92" s="24" t="s">
        <v>22</v>
      </c>
    </row>
    <row r="93" spans="1:14" ht="23.25" customHeight="1">
      <c r="A93" s="15">
        <v>17</v>
      </c>
      <c r="B93" s="16">
        <v>1920716732</v>
      </c>
      <c r="C93" s="17" t="s">
        <v>98</v>
      </c>
      <c r="D93" s="18" t="s">
        <v>161</v>
      </c>
      <c r="E93" s="19" t="s">
        <v>150</v>
      </c>
      <c r="F93" s="20">
        <v>35000</v>
      </c>
      <c r="G93" s="21" t="s">
        <v>19</v>
      </c>
      <c r="H93" s="21" t="s">
        <v>26</v>
      </c>
      <c r="I93" s="22"/>
      <c r="J93" s="22" t="s">
        <v>21</v>
      </c>
      <c r="K93" s="22" t="s">
        <v>21</v>
      </c>
      <c r="L93" s="22" t="s">
        <v>21</v>
      </c>
      <c r="M93" s="23"/>
      <c r="N93" s="24" t="s">
        <v>22</v>
      </c>
    </row>
    <row r="94" spans="1:14" ht="23.25" customHeight="1">
      <c r="A94" s="15">
        <v>18</v>
      </c>
      <c r="B94" s="16">
        <v>1920716799</v>
      </c>
      <c r="C94" s="17" t="s">
        <v>254</v>
      </c>
      <c r="D94" s="18" t="s">
        <v>255</v>
      </c>
      <c r="E94" s="19" t="s">
        <v>150</v>
      </c>
      <c r="F94" s="20">
        <v>34562</v>
      </c>
      <c r="G94" s="21" t="s">
        <v>25</v>
      </c>
      <c r="H94" s="21" t="s">
        <v>26</v>
      </c>
      <c r="I94" s="22"/>
      <c r="J94" s="22" t="s">
        <v>21</v>
      </c>
      <c r="K94" s="22" t="s">
        <v>21</v>
      </c>
      <c r="L94" s="22" t="s">
        <v>21</v>
      </c>
      <c r="M94" s="23"/>
      <c r="N94" s="24" t="s">
        <v>22</v>
      </c>
    </row>
    <row r="95" spans="1:14" ht="23.25" customHeight="1">
      <c r="A95" s="15">
        <v>19</v>
      </c>
      <c r="B95" s="16">
        <v>1920716730</v>
      </c>
      <c r="C95" s="17" t="s">
        <v>28</v>
      </c>
      <c r="D95" s="18" t="s">
        <v>29</v>
      </c>
      <c r="E95" s="19" t="s">
        <v>150</v>
      </c>
      <c r="F95" s="20">
        <v>34917</v>
      </c>
      <c r="G95" s="21" t="s">
        <v>19</v>
      </c>
      <c r="H95" s="21" t="s">
        <v>26</v>
      </c>
      <c r="I95" s="22"/>
      <c r="J95" s="22" t="s">
        <v>21</v>
      </c>
      <c r="K95" s="22" t="s">
        <v>21</v>
      </c>
      <c r="L95" s="22" t="s">
        <v>21</v>
      </c>
      <c r="M95" s="23"/>
      <c r="N95" s="24" t="s">
        <v>22</v>
      </c>
    </row>
    <row r="96" spans="1:14" ht="23.25" customHeight="1">
      <c r="A96" s="15">
        <v>20</v>
      </c>
      <c r="B96" s="16">
        <v>1920715849</v>
      </c>
      <c r="C96" s="17" t="s">
        <v>256</v>
      </c>
      <c r="D96" s="18" t="s">
        <v>84</v>
      </c>
      <c r="E96" s="19" t="s">
        <v>150</v>
      </c>
      <c r="F96" s="20">
        <v>34969</v>
      </c>
      <c r="G96" s="21" t="s">
        <v>19</v>
      </c>
      <c r="H96" s="21" t="s">
        <v>26</v>
      </c>
      <c r="I96" s="22"/>
      <c r="J96" s="22" t="s">
        <v>21</v>
      </c>
      <c r="K96" s="22" t="s">
        <v>21</v>
      </c>
      <c r="L96" s="22" t="s">
        <v>21</v>
      </c>
      <c r="M96" s="23"/>
      <c r="N96" s="24" t="s">
        <v>22</v>
      </c>
    </row>
    <row r="97" spans="1:14" ht="23.25" customHeight="1">
      <c r="A97" s="15">
        <v>21</v>
      </c>
      <c r="B97" s="16">
        <v>1921716747</v>
      </c>
      <c r="C97" s="17" t="s">
        <v>213</v>
      </c>
      <c r="D97" s="18" t="s">
        <v>257</v>
      </c>
      <c r="E97" s="19" t="s">
        <v>150</v>
      </c>
      <c r="F97" s="20">
        <v>34540</v>
      </c>
      <c r="G97" s="21" t="s">
        <v>19</v>
      </c>
      <c r="H97" s="21" t="s">
        <v>20</v>
      </c>
      <c r="I97" s="22"/>
      <c r="J97" s="22" t="s">
        <v>21</v>
      </c>
      <c r="K97" s="22" t="s">
        <v>21</v>
      </c>
      <c r="L97" s="22" t="s">
        <v>21</v>
      </c>
      <c r="M97" s="23"/>
      <c r="N97" s="24" t="s">
        <v>22</v>
      </c>
    </row>
    <row r="98" spans="1:14" ht="23.25" customHeight="1">
      <c r="A98" s="15">
        <v>22</v>
      </c>
      <c r="B98" s="16">
        <v>1921716807</v>
      </c>
      <c r="C98" s="17" t="s">
        <v>157</v>
      </c>
      <c r="D98" s="18" t="s">
        <v>118</v>
      </c>
      <c r="E98" s="19" t="s">
        <v>150</v>
      </c>
      <c r="F98" s="20">
        <v>34621</v>
      </c>
      <c r="G98" s="21" t="s">
        <v>19</v>
      </c>
      <c r="H98" s="21" t="s">
        <v>20</v>
      </c>
      <c r="I98" s="22"/>
      <c r="J98" s="22" t="s">
        <v>21</v>
      </c>
      <c r="K98" s="22" t="s">
        <v>21</v>
      </c>
      <c r="L98" s="22" t="s">
        <v>21</v>
      </c>
      <c r="M98" s="23"/>
      <c r="N98" s="24" t="s">
        <v>22</v>
      </c>
    </row>
    <row r="99" spans="1:14" ht="23.25" customHeight="1">
      <c r="A99" s="15">
        <v>23</v>
      </c>
      <c r="B99" s="16">
        <v>1920715945</v>
      </c>
      <c r="C99" s="17" t="s">
        <v>258</v>
      </c>
      <c r="D99" s="18" t="s">
        <v>30</v>
      </c>
      <c r="E99" s="19" t="s">
        <v>150</v>
      </c>
      <c r="F99" s="20">
        <v>34449</v>
      </c>
      <c r="G99" s="21" t="s">
        <v>25</v>
      </c>
      <c r="H99" s="21" t="s">
        <v>26</v>
      </c>
      <c r="I99" s="22"/>
      <c r="J99" s="22" t="s">
        <v>21</v>
      </c>
      <c r="K99" s="22" t="s">
        <v>21</v>
      </c>
      <c r="L99" s="22" t="s">
        <v>21</v>
      </c>
      <c r="M99" s="23"/>
      <c r="N99" s="24" t="s">
        <v>22</v>
      </c>
    </row>
    <row r="100" spans="1:14" ht="23.25" customHeight="1">
      <c r="A100" s="15">
        <v>24</v>
      </c>
      <c r="B100" s="16">
        <v>1920716825</v>
      </c>
      <c r="C100" s="17" t="s">
        <v>216</v>
      </c>
      <c r="D100" s="18" t="s">
        <v>30</v>
      </c>
      <c r="E100" s="19" t="s">
        <v>150</v>
      </c>
      <c r="F100" s="20">
        <v>34775</v>
      </c>
      <c r="G100" s="21" t="s">
        <v>19</v>
      </c>
      <c r="H100" s="21" t="s">
        <v>26</v>
      </c>
      <c r="I100" s="22"/>
      <c r="J100" s="22" t="s">
        <v>21</v>
      </c>
      <c r="K100" s="22" t="s">
        <v>21</v>
      </c>
      <c r="L100" s="22" t="s">
        <v>21</v>
      </c>
      <c r="M100" s="23"/>
      <c r="N100" s="24" t="s">
        <v>22</v>
      </c>
    </row>
    <row r="101" spans="1:14" ht="23.25" customHeight="1">
      <c r="A101" s="15">
        <v>25</v>
      </c>
      <c r="B101" s="16">
        <v>1920715700</v>
      </c>
      <c r="C101" s="17" t="s">
        <v>259</v>
      </c>
      <c r="D101" s="18" t="s">
        <v>30</v>
      </c>
      <c r="E101" s="19" t="s">
        <v>150</v>
      </c>
      <c r="F101" s="20">
        <v>35044</v>
      </c>
      <c r="G101" s="21" t="s">
        <v>25</v>
      </c>
      <c r="H101" s="21" t="s">
        <v>26</v>
      </c>
      <c r="I101" s="22"/>
      <c r="J101" s="22" t="s">
        <v>21</v>
      </c>
      <c r="K101" s="22" t="s">
        <v>21</v>
      </c>
      <c r="L101" s="22" t="s">
        <v>21</v>
      </c>
      <c r="M101" s="23"/>
      <c r="N101" s="24" t="s">
        <v>22</v>
      </c>
    </row>
    <row r="102" spans="1:14" ht="23.25" customHeight="1">
      <c r="A102" s="15">
        <v>26</v>
      </c>
      <c r="B102" s="16">
        <v>1921726042</v>
      </c>
      <c r="C102" s="17" t="s">
        <v>97</v>
      </c>
      <c r="D102" s="18" t="s">
        <v>147</v>
      </c>
      <c r="E102" s="19" t="s">
        <v>150</v>
      </c>
      <c r="F102" s="20">
        <v>34896</v>
      </c>
      <c r="G102" s="21" t="s">
        <v>25</v>
      </c>
      <c r="H102" s="21" t="s">
        <v>20</v>
      </c>
      <c r="I102" s="22"/>
      <c r="J102" s="22" t="s">
        <v>21</v>
      </c>
      <c r="K102" s="22" t="s">
        <v>21</v>
      </c>
      <c r="L102" s="22" t="s">
        <v>21</v>
      </c>
      <c r="M102" s="23"/>
      <c r="N102" s="24" t="s">
        <v>22</v>
      </c>
    </row>
    <row r="103" spans="1:14" ht="23.25" customHeight="1">
      <c r="A103" s="15">
        <v>27</v>
      </c>
      <c r="B103" s="16">
        <v>1920715900</v>
      </c>
      <c r="C103" s="17" t="s">
        <v>260</v>
      </c>
      <c r="D103" s="18" t="s">
        <v>223</v>
      </c>
      <c r="E103" s="19" t="s">
        <v>150</v>
      </c>
      <c r="F103" s="20">
        <v>34757</v>
      </c>
      <c r="G103" s="21" t="s">
        <v>25</v>
      </c>
      <c r="H103" s="21" t="s">
        <v>26</v>
      </c>
      <c r="I103" s="22"/>
      <c r="J103" s="22" t="s">
        <v>21</v>
      </c>
      <c r="K103" s="22" t="s">
        <v>21</v>
      </c>
      <c r="L103" s="22" t="s">
        <v>21</v>
      </c>
      <c r="M103" s="23"/>
      <c r="N103" s="24" t="s">
        <v>22</v>
      </c>
    </row>
    <row r="104" spans="1:14" ht="23.25" customHeight="1">
      <c r="A104" s="15">
        <v>28</v>
      </c>
      <c r="B104" s="16">
        <v>1920716752</v>
      </c>
      <c r="C104" s="17" t="s">
        <v>261</v>
      </c>
      <c r="D104" s="18" t="s">
        <v>158</v>
      </c>
      <c r="E104" s="19" t="s">
        <v>150</v>
      </c>
      <c r="F104" s="20">
        <v>35014</v>
      </c>
      <c r="G104" s="21" t="s">
        <v>19</v>
      </c>
      <c r="H104" s="21" t="s">
        <v>26</v>
      </c>
      <c r="I104" s="22"/>
      <c r="J104" s="22" t="s">
        <v>21</v>
      </c>
      <c r="K104" s="22" t="s">
        <v>21</v>
      </c>
      <c r="L104" s="22" t="s">
        <v>21</v>
      </c>
      <c r="M104" s="23"/>
      <c r="N104" s="24" t="s">
        <v>22</v>
      </c>
    </row>
    <row r="105" spans="1:14" ht="23.25" customHeight="1">
      <c r="A105" s="15">
        <v>29</v>
      </c>
      <c r="B105" s="16">
        <v>1920146866</v>
      </c>
      <c r="C105" s="17" t="s">
        <v>262</v>
      </c>
      <c r="D105" s="18" t="s">
        <v>158</v>
      </c>
      <c r="E105" s="19" t="s">
        <v>150</v>
      </c>
      <c r="F105" s="20">
        <v>34854</v>
      </c>
      <c r="G105" s="21" t="s">
        <v>19</v>
      </c>
      <c r="H105" s="21" t="s">
        <v>26</v>
      </c>
      <c r="I105" s="22"/>
      <c r="J105" s="22" t="s">
        <v>21</v>
      </c>
      <c r="K105" s="22" t="s">
        <v>21</v>
      </c>
      <c r="L105" s="22" t="s">
        <v>21</v>
      </c>
      <c r="M105" s="23"/>
      <c r="N105" s="24" t="s">
        <v>22</v>
      </c>
    </row>
    <row r="106" spans="1:14" ht="23.25" customHeight="1">
      <c r="A106" s="15">
        <v>30</v>
      </c>
      <c r="B106" s="16">
        <v>1921715788</v>
      </c>
      <c r="C106" s="17" t="s">
        <v>263</v>
      </c>
      <c r="D106" s="18" t="s">
        <v>264</v>
      </c>
      <c r="E106" s="19" t="s">
        <v>150</v>
      </c>
      <c r="F106" s="20">
        <v>35052</v>
      </c>
      <c r="G106" s="21" t="s">
        <v>19</v>
      </c>
      <c r="H106" s="21" t="s">
        <v>20</v>
      </c>
      <c r="I106" s="22"/>
      <c r="J106" s="22" t="s">
        <v>21</v>
      </c>
      <c r="K106" s="22" t="s">
        <v>21</v>
      </c>
      <c r="L106" s="22" t="s">
        <v>21</v>
      </c>
      <c r="M106" s="23"/>
      <c r="N106" s="24" t="s">
        <v>22</v>
      </c>
    </row>
    <row r="107" spans="1:14" ht="23.25" customHeight="1">
      <c r="A107" s="15">
        <v>31</v>
      </c>
      <c r="B107" s="16">
        <v>1920726106</v>
      </c>
      <c r="C107" s="17" t="s">
        <v>265</v>
      </c>
      <c r="D107" s="18" t="s">
        <v>232</v>
      </c>
      <c r="E107" s="19" t="s">
        <v>150</v>
      </c>
      <c r="F107" s="20">
        <v>35036</v>
      </c>
      <c r="G107" s="21" t="s">
        <v>25</v>
      </c>
      <c r="H107" s="21" t="s">
        <v>26</v>
      </c>
      <c r="I107" s="22"/>
      <c r="J107" s="22" t="s">
        <v>21</v>
      </c>
      <c r="K107" s="22" t="s">
        <v>21</v>
      </c>
      <c r="L107" s="22" t="s">
        <v>21</v>
      </c>
      <c r="M107" s="23"/>
      <c r="N107" s="24" t="s">
        <v>22</v>
      </c>
    </row>
    <row r="108" spans="1:14" ht="23.25" customHeight="1">
      <c r="A108" s="15">
        <v>32</v>
      </c>
      <c r="B108" s="16">
        <v>1920715776</v>
      </c>
      <c r="C108" s="17" t="s">
        <v>266</v>
      </c>
      <c r="D108" s="18" t="s">
        <v>88</v>
      </c>
      <c r="E108" s="19" t="s">
        <v>150</v>
      </c>
      <c r="F108" s="20">
        <v>34947</v>
      </c>
      <c r="G108" s="21" t="s">
        <v>19</v>
      </c>
      <c r="H108" s="21" t="s">
        <v>26</v>
      </c>
      <c r="I108" s="22"/>
      <c r="J108" s="22" t="s">
        <v>21</v>
      </c>
      <c r="K108" s="22" t="s">
        <v>21</v>
      </c>
      <c r="L108" s="22" t="s">
        <v>21</v>
      </c>
      <c r="M108" s="23"/>
      <c r="N108" s="24" t="s">
        <v>22</v>
      </c>
    </row>
    <row r="109" spans="1:14" ht="6" customHeight="1">
      <c r="A109" s="25"/>
      <c r="B109" s="26"/>
      <c r="C109" s="27"/>
      <c r="D109" s="28"/>
      <c r="E109" s="28"/>
      <c r="F109" s="29"/>
      <c r="G109" s="30"/>
      <c r="H109" s="30"/>
      <c r="I109" s="31"/>
      <c r="J109" s="31"/>
      <c r="K109" s="31"/>
      <c r="L109" s="31"/>
      <c r="M109" s="31"/>
      <c r="N109" s="32"/>
    </row>
    <row r="110" spans="1:14">
      <c r="A110" s="33"/>
      <c r="B110" s="33"/>
      <c r="C110" s="33"/>
      <c r="D110" s="33"/>
      <c r="E110" s="33"/>
      <c r="F110" s="34"/>
      <c r="G110" s="35"/>
      <c r="H110" s="35"/>
      <c r="I110" s="33"/>
      <c r="J110" s="33"/>
      <c r="K110" s="33"/>
      <c r="L110" s="33"/>
      <c r="M110" s="33"/>
      <c r="N110" s="36"/>
    </row>
    <row r="111" spans="1:14" ht="14.25">
      <c r="A111" s="37"/>
      <c r="B111" s="102" t="s">
        <v>89</v>
      </c>
      <c r="C111" s="102"/>
      <c r="D111" s="102"/>
      <c r="E111" s="37"/>
      <c r="F111" s="39"/>
      <c r="G111" s="39"/>
      <c r="H111" s="39"/>
      <c r="I111" s="39"/>
      <c r="J111" s="37" t="s">
        <v>90</v>
      </c>
      <c r="K111" s="37"/>
      <c r="L111" s="37"/>
      <c r="M111" s="37"/>
      <c r="N111" s="39"/>
    </row>
    <row r="112" spans="1:14">
      <c r="A112" s="40"/>
      <c r="B112" s="40"/>
      <c r="C112" s="40"/>
      <c r="D112" s="40"/>
      <c r="E112" s="40"/>
      <c r="F112" s="41"/>
      <c r="G112" s="40"/>
      <c r="H112" s="40"/>
      <c r="I112" s="40"/>
      <c r="J112" s="40"/>
      <c r="K112" s="40"/>
      <c r="L112" s="40"/>
      <c r="M112" s="40"/>
      <c r="N112" s="42"/>
    </row>
    <row r="113" spans="1:14">
      <c r="A113" s="43"/>
      <c r="B113" s="43"/>
      <c r="C113" s="43"/>
      <c r="D113" s="43"/>
      <c r="E113" s="43"/>
      <c r="F113" s="44"/>
      <c r="G113" s="43"/>
      <c r="H113" s="43"/>
      <c r="I113" s="43"/>
      <c r="J113" s="43"/>
      <c r="K113" s="43"/>
      <c r="L113" s="43"/>
      <c r="M113" s="43"/>
      <c r="N113" s="45"/>
    </row>
    <row r="114" spans="1:14">
      <c r="A114" s="43"/>
      <c r="B114" s="43"/>
      <c r="C114" s="43"/>
      <c r="D114" s="43"/>
      <c r="E114" s="43"/>
      <c r="F114" s="44"/>
      <c r="G114" s="43"/>
      <c r="H114" s="43"/>
      <c r="I114" s="43"/>
      <c r="J114" s="43"/>
      <c r="K114" s="43"/>
      <c r="L114" s="43"/>
      <c r="M114" s="43"/>
      <c r="N114" s="45"/>
    </row>
    <row r="115" spans="1:14">
      <c r="A115" s="43"/>
      <c r="B115" s="43"/>
      <c r="C115" s="43"/>
      <c r="D115" s="43"/>
      <c r="E115" s="43"/>
      <c r="F115" s="44"/>
      <c r="G115" s="43"/>
      <c r="H115" s="43"/>
      <c r="I115" s="43"/>
      <c r="J115" s="43"/>
      <c r="K115" s="43"/>
      <c r="L115" s="43"/>
      <c r="M115" s="43"/>
      <c r="N115" s="45"/>
    </row>
    <row r="116" spans="1:14">
      <c r="A116" s="43"/>
      <c r="B116" s="43"/>
      <c r="C116" s="43"/>
      <c r="D116" s="43"/>
      <c r="E116" s="43"/>
      <c r="F116" s="44"/>
      <c r="G116" s="43"/>
      <c r="H116" s="43"/>
      <c r="I116" s="43"/>
      <c r="J116" s="43"/>
      <c r="K116" s="43"/>
      <c r="L116" s="43"/>
      <c r="M116" s="43"/>
      <c r="N116" s="45"/>
    </row>
    <row r="117" spans="1:14" ht="14.25">
      <c r="A117" s="46"/>
      <c r="B117" s="102" t="s">
        <v>91</v>
      </c>
      <c r="C117" s="102"/>
      <c r="D117" s="102"/>
      <c r="E117" s="37"/>
      <c r="F117" s="47"/>
      <c r="G117" s="5"/>
      <c r="H117" s="5"/>
      <c r="I117" s="5"/>
      <c r="J117" s="5"/>
      <c r="K117" s="5"/>
      <c r="L117" s="5"/>
      <c r="M117" s="5"/>
      <c r="N117" s="45"/>
    </row>
    <row r="118" spans="1:14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  <row r="119" spans="1:14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1:14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1:14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</sheetData>
  <mergeCells count="12">
    <mergeCell ref="B111:D111"/>
    <mergeCell ref="B117:D117"/>
    <mergeCell ref="A5:M5"/>
    <mergeCell ref="C8:D8"/>
    <mergeCell ref="A9:M9"/>
    <mergeCell ref="A76:M76"/>
    <mergeCell ref="A4:M4"/>
    <mergeCell ref="A1:C1"/>
    <mergeCell ref="D1:M1"/>
    <mergeCell ref="A2:C2"/>
    <mergeCell ref="D2:M2"/>
    <mergeCell ref="A3:M3"/>
  </mergeCells>
  <conditionalFormatting sqref="G11">
    <cfRule type="cellIs" dxfId="31" priority="7" operator="equal">
      <formula>0</formula>
    </cfRule>
  </conditionalFormatting>
  <conditionalFormatting sqref="G12">
    <cfRule type="cellIs" dxfId="30" priority="6" operator="equal">
      <formula>0</formula>
    </cfRule>
  </conditionalFormatting>
  <conditionalFormatting sqref="G13">
    <cfRule type="cellIs" dxfId="29" priority="5" operator="equal">
      <formula>0</formula>
    </cfRule>
  </conditionalFormatting>
  <conditionalFormatting sqref="G14:G15">
    <cfRule type="cellIs" dxfId="28" priority="4" operator="equal">
      <formula>0</formula>
    </cfRule>
  </conditionalFormatting>
  <conditionalFormatting sqref="G16:G48">
    <cfRule type="cellIs" dxfId="27" priority="3" operator="equal">
      <formula>0</formula>
    </cfRule>
  </conditionalFormatting>
  <conditionalFormatting sqref="G49:G75 G78:G108">
    <cfRule type="cellIs" dxfId="26" priority="2" operator="equal">
      <formula>0</formula>
    </cfRule>
  </conditionalFormatting>
  <conditionalFormatting sqref="G77">
    <cfRule type="cellIs" dxfId="25" priority="1" operator="equal">
      <formula>0</formula>
    </cfRule>
  </conditionalFormatting>
  <pageMargins left="0.17" right="0.17" top="0.74803149606299213" bottom="0.74803149606299213" header="0.31496062992125984" footer="0.31496062992125984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E51" sqref="E51"/>
    </sheetView>
  </sheetViews>
  <sheetFormatPr defaultRowHeight="12.75"/>
  <cols>
    <col min="1" max="1" width="3.375" style="2" bestFit="1" customWidth="1"/>
    <col min="2" max="2" width="9.625" style="2" bestFit="1" customWidth="1"/>
    <col min="3" max="3" width="16.25" style="2" bestFit="1" customWidth="1"/>
    <col min="4" max="4" width="6.375" style="2" bestFit="1" customWidth="1"/>
    <col min="5" max="5" width="10.75" style="2" customWidth="1"/>
    <col min="6" max="6" width="9.625" style="2" customWidth="1"/>
    <col min="7" max="7" width="7.875" style="2" bestFit="1" customWidth="1"/>
    <col min="8" max="12" width="5.25" style="2" customWidth="1"/>
    <col min="13" max="13" width="7.25" style="2" bestFit="1" customWidth="1"/>
    <col min="14" max="16384" width="9" style="2"/>
  </cols>
  <sheetData>
    <row r="1" spans="1:16" ht="17.25" customHeight="1">
      <c r="A1" s="98" t="s">
        <v>0</v>
      </c>
      <c r="B1" s="98"/>
      <c r="C1" s="98"/>
      <c r="D1" s="99" t="s">
        <v>127</v>
      </c>
      <c r="E1" s="99"/>
      <c r="F1" s="99"/>
      <c r="G1" s="99"/>
      <c r="H1" s="99"/>
      <c r="I1" s="99"/>
      <c r="J1" s="99"/>
      <c r="K1" s="99"/>
      <c r="L1" s="99"/>
      <c r="M1" s="99"/>
      <c r="N1" s="1"/>
    </row>
    <row r="2" spans="1:16" ht="17.25" customHeight="1">
      <c r="A2" s="100" t="s">
        <v>2</v>
      </c>
      <c r="B2" s="100"/>
      <c r="C2" s="100"/>
      <c r="D2" s="99" t="s">
        <v>128</v>
      </c>
      <c r="E2" s="99"/>
      <c r="F2" s="99"/>
      <c r="G2" s="99"/>
      <c r="H2" s="99"/>
      <c r="I2" s="99"/>
      <c r="J2" s="99"/>
      <c r="K2" s="99"/>
      <c r="L2" s="99"/>
      <c r="M2" s="99"/>
      <c r="N2" s="1"/>
    </row>
    <row r="3" spans="1:16" ht="17.25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"/>
      <c r="P3" s="3" t="s">
        <v>1</v>
      </c>
    </row>
    <row r="4" spans="1:16" ht="17.25" customHeight="1">
      <c r="A4" s="97" t="s">
        <v>267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"/>
    </row>
    <row r="5" spans="1:16" ht="15" customHeight="1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"/>
    </row>
    <row r="6" spans="1:16" ht="8.25" customHeight="1">
      <c r="A6" s="4"/>
      <c r="B6" s="5"/>
      <c r="C6" s="4"/>
      <c r="D6" s="4"/>
      <c r="E6" s="4"/>
      <c r="F6" s="6"/>
      <c r="G6" s="6"/>
      <c r="H6" s="6"/>
      <c r="I6" s="6"/>
      <c r="J6" s="6"/>
      <c r="K6" s="6"/>
      <c r="L6" s="6"/>
      <c r="M6" s="6"/>
      <c r="N6" s="1"/>
    </row>
    <row r="7" spans="1:16" ht="15" hidden="1" customHeight="1">
      <c r="A7" s="7"/>
      <c r="B7" s="8"/>
      <c r="C7" s="7">
        <v>2</v>
      </c>
      <c r="D7" s="7">
        <v>4</v>
      </c>
      <c r="E7" s="7"/>
      <c r="F7" s="7">
        <v>5</v>
      </c>
      <c r="G7" s="7">
        <v>6</v>
      </c>
      <c r="H7" s="7">
        <v>7</v>
      </c>
      <c r="I7" s="9"/>
      <c r="J7" s="9"/>
      <c r="K7" s="9"/>
      <c r="L7" s="9"/>
      <c r="M7" s="9"/>
      <c r="N7" s="10">
        <v>102</v>
      </c>
    </row>
    <row r="8" spans="1:16" ht="44.25" customHeight="1">
      <c r="A8" s="11" t="s">
        <v>5</v>
      </c>
      <c r="B8" s="12" t="s">
        <v>6</v>
      </c>
      <c r="C8" s="104" t="s">
        <v>7</v>
      </c>
      <c r="D8" s="105"/>
      <c r="E8" s="13" t="s">
        <v>8</v>
      </c>
      <c r="F8" s="14" t="s">
        <v>9</v>
      </c>
      <c r="G8" s="11" t="s">
        <v>10</v>
      </c>
      <c r="H8" s="11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"/>
    </row>
    <row r="9" spans="1:16" ht="21" customHeight="1">
      <c r="A9" s="106" t="s">
        <v>31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">
        <v>6.2016999999999998</v>
      </c>
    </row>
    <row r="10" spans="1:16" ht="21" customHeight="1">
      <c r="A10" s="15">
        <v>1</v>
      </c>
      <c r="B10" s="16">
        <v>1820253678</v>
      </c>
      <c r="C10" s="17" t="s">
        <v>401</v>
      </c>
      <c r="D10" s="18" t="s">
        <v>123</v>
      </c>
      <c r="E10" s="19" t="s">
        <v>268</v>
      </c>
      <c r="F10" s="20">
        <v>34347</v>
      </c>
      <c r="G10" s="21" t="s">
        <v>19</v>
      </c>
      <c r="H10" s="21" t="s">
        <v>26</v>
      </c>
      <c r="I10" s="22"/>
      <c r="J10" s="22" t="s">
        <v>21</v>
      </c>
      <c r="K10" s="22" t="s">
        <v>21</v>
      </c>
      <c r="L10" s="22" t="s">
        <v>21</v>
      </c>
      <c r="M10" s="23"/>
      <c r="N10" s="24" t="s">
        <v>269</v>
      </c>
    </row>
    <row r="11" spans="1:16" ht="21" hidden="1" customHeight="1">
      <c r="A11" s="15">
        <v>1</v>
      </c>
      <c r="B11" s="16">
        <v>161325219</v>
      </c>
      <c r="C11" s="17" t="s">
        <v>383</v>
      </c>
      <c r="D11" s="18" t="s">
        <v>236</v>
      </c>
      <c r="E11" s="19" t="s">
        <v>400</v>
      </c>
      <c r="F11" s="20">
        <v>33503</v>
      </c>
      <c r="G11" s="21">
        <v>0</v>
      </c>
      <c r="H11" s="21" t="s">
        <v>26</v>
      </c>
      <c r="I11" s="22"/>
      <c r="J11" s="22"/>
      <c r="K11" s="22" t="s">
        <v>21</v>
      </c>
      <c r="L11" s="22"/>
      <c r="M11" s="23"/>
      <c r="N11" s="24" t="s">
        <v>269</v>
      </c>
      <c r="O11" s="2">
        <v>0</v>
      </c>
      <c r="P11" s="2">
        <v>0</v>
      </c>
    </row>
    <row r="12" spans="1:16" ht="21" hidden="1" customHeight="1">
      <c r="A12" s="15">
        <v>2</v>
      </c>
      <c r="B12" s="16">
        <v>171326764</v>
      </c>
      <c r="C12" s="17" t="s">
        <v>384</v>
      </c>
      <c r="D12" s="18" t="s">
        <v>51</v>
      </c>
      <c r="E12" s="19" t="s">
        <v>400</v>
      </c>
      <c r="F12" s="20">
        <v>34283</v>
      </c>
      <c r="G12" s="21">
        <v>0</v>
      </c>
      <c r="H12" s="21" t="s">
        <v>26</v>
      </c>
      <c r="I12" s="22"/>
      <c r="J12" s="22" t="s">
        <v>21</v>
      </c>
      <c r="K12" s="22"/>
      <c r="L12" s="22"/>
      <c r="M12" s="23"/>
      <c r="N12" s="24" t="s">
        <v>269</v>
      </c>
      <c r="O12" s="2">
        <v>0</v>
      </c>
      <c r="P12" s="2">
        <v>0</v>
      </c>
    </row>
    <row r="13" spans="1:16" ht="21" hidden="1" customHeight="1">
      <c r="A13" s="15">
        <v>3</v>
      </c>
      <c r="B13" s="16">
        <v>1910216922</v>
      </c>
      <c r="C13" s="17" t="s">
        <v>272</v>
      </c>
      <c r="D13" s="18" t="s">
        <v>33</v>
      </c>
      <c r="E13" s="19" t="s">
        <v>268</v>
      </c>
      <c r="F13" s="20">
        <v>34900</v>
      </c>
      <c r="G13" s="21" t="s">
        <v>25</v>
      </c>
      <c r="H13" s="21" t="s">
        <v>26</v>
      </c>
      <c r="I13" s="22"/>
      <c r="J13" s="22" t="s">
        <v>21</v>
      </c>
      <c r="K13" s="22" t="s">
        <v>21</v>
      </c>
      <c r="L13" s="22" t="s">
        <v>21</v>
      </c>
      <c r="M13" s="23"/>
      <c r="N13" s="24" t="s">
        <v>269</v>
      </c>
    </row>
    <row r="14" spans="1:16" ht="21" hidden="1" customHeight="1">
      <c r="A14" s="15">
        <v>4</v>
      </c>
      <c r="B14" s="16">
        <v>1920256683</v>
      </c>
      <c r="C14" s="17" t="s">
        <v>270</v>
      </c>
      <c r="D14" s="18" t="s">
        <v>273</v>
      </c>
      <c r="E14" s="19" t="s">
        <v>268</v>
      </c>
      <c r="F14" s="20">
        <v>35019</v>
      </c>
      <c r="G14" s="21" t="s">
        <v>25</v>
      </c>
      <c r="H14" s="21" t="s">
        <v>26</v>
      </c>
      <c r="I14" s="22"/>
      <c r="J14" s="22" t="s">
        <v>21</v>
      </c>
      <c r="K14" s="22" t="s">
        <v>21</v>
      </c>
      <c r="L14" s="22" t="s">
        <v>21</v>
      </c>
      <c r="M14" s="23"/>
      <c r="N14" s="24" t="s">
        <v>269</v>
      </c>
    </row>
    <row r="15" spans="1:16" ht="21" hidden="1" customHeight="1">
      <c r="A15" s="15">
        <v>5</v>
      </c>
      <c r="B15" s="16">
        <v>1921116397</v>
      </c>
      <c r="C15" s="17" t="s">
        <v>107</v>
      </c>
      <c r="D15" s="18" t="s">
        <v>135</v>
      </c>
      <c r="E15" s="19" t="s">
        <v>268</v>
      </c>
      <c r="F15" s="20">
        <v>34700</v>
      </c>
      <c r="G15" s="21" t="s">
        <v>19</v>
      </c>
      <c r="H15" s="21" t="s">
        <v>20</v>
      </c>
      <c r="I15" s="22"/>
      <c r="J15" s="22" t="s">
        <v>21</v>
      </c>
      <c r="K15" s="22" t="s">
        <v>21</v>
      </c>
      <c r="L15" s="22" t="s">
        <v>21</v>
      </c>
      <c r="M15" s="23"/>
      <c r="N15" s="24" t="s">
        <v>269</v>
      </c>
    </row>
    <row r="16" spans="1:16" ht="21" hidden="1" customHeight="1">
      <c r="A16" s="15">
        <v>6</v>
      </c>
      <c r="B16" s="16">
        <v>1920258472</v>
      </c>
      <c r="C16" s="17" t="s">
        <v>274</v>
      </c>
      <c r="D16" s="18" t="s">
        <v>43</v>
      </c>
      <c r="E16" s="19" t="s">
        <v>268</v>
      </c>
      <c r="F16" s="20">
        <v>34668</v>
      </c>
      <c r="G16" s="21">
        <v>0</v>
      </c>
      <c r="H16" s="21" t="s">
        <v>26</v>
      </c>
      <c r="I16" s="22"/>
      <c r="J16" s="22" t="s">
        <v>21</v>
      </c>
      <c r="K16" s="22" t="s">
        <v>21</v>
      </c>
      <c r="L16" s="22" t="s">
        <v>21</v>
      </c>
      <c r="M16" s="23"/>
      <c r="N16" s="24" t="s">
        <v>269</v>
      </c>
    </row>
    <row r="17" spans="1:14" ht="21" hidden="1" customHeight="1">
      <c r="A17" s="15">
        <v>7</v>
      </c>
      <c r="B17" s="16">
        <v>1920255400</v>
      </c>
      <c r="C17" s="17" t="s">
        <v>151</v>
      </c>
      <c r="D17" s="18" t="s">
        <v>177</v>
      </c>
      <c r="E17" s="19" t="s">
        <v>268</v>
      </c>
      <c r="F17" s="20">
        <v>34796</v>
      </c>
      <c r="G17" s="21" t="s">
        <v>25</v>
      </c>
      <c r="H17" s="21" t="s">
        <v>26</v>
      </c>
      <c r="I17" s="22"/>
      <c r="J17" s="22" t="s">
        <v>21</v>
      </c>
      <c r="K17" s="22" t="s">
        <v>21</v>
      </c>
      <c r="L17" s="22" t="s">
        <v>21</v>
      </c>
      <c r="M17" s="23"/>
      <c r="N17" s="24" t="s">
        <v>269</v>
      </c>
    </row>
    <row r="18" spans="1:14" ht="21" hidden="1" customHeight="1">
      <c r="A18" s="15">
        <v>9</v>
      </c>
      <c r="B18" s="16">
        <v>1921524685</v>
      </c>
      <c r="C18" s="17" t="s">
        <v>275</v>
      </c>
      <c r="D18" s="18" t="s">
        <v>276</v>
      </c>
      <c r="E18" s="19" t="s">
        <v>268</v>
      </c>
      <c r="F18" s="20">
        <v>34478</v>
      </c>
      <c r="G18" s="21" t="s">
        <v>19</v>
      </c>
      <c r="H18" s="21" t="s">
        <v>20</v>
      </c>
      <c r="I18" s="22"/>
      <c r="J18" s="22" t="s">
        <v>21</v>
      </c>
      <c r="K18" s="22" t="s">
        <v>21</v>
      </c>
      <c r="L18" s="22" t="s">
        <v>21</v>
      </c>
      <c r="M18" s="23"/>
      <c r="N18" s="24" t="s">
        <v>269</v>
      </c>
    </row>
    <row r="19" spans="1:14" ht="21" hidden="1" customHeight="1">
      <c r="A19" s="15">
        <v>10</v>
      </c>
      <c r="B19" s="16">
        <v>1920256702</v>
      </c>
      <c r="C19" s="17" t="s">
        <v>277</v>
      </c>
      <c r="D19" s="18" t="s">
        <v>77</v>
      </c>
      <c r="E19" s="19" t="s">
        <v>268</v>
      </c>
      <c r="F19" s="20">
        <v>34835</v>
      </c>
      <c r="G19" s="21" t="s">
        <v>19</v>
      </c>
      <c r="H19" s="21" t="s">
        <v>26</v>
      </c>
      <c r="I19" s="22"/>
      <c r="J19" s="22" t="s">
        <v>21</v>
      </c>
      <c r="K19" s="22" t="s">
        <v>21</v>
      </c>
      <c r="L19" s="22" t="s">
        <v>21</v>
      </c>
      <c r="M19" s="23"/>
      <c r="N19" s="24" t="s">
        <v>269</v>
      </c>
    </row>
    <row r="20" spans="1:14" ht="21" hidden="1" customHeight="1">
      <c r="A20" s="15">
        <v>11</v>
      </c>
      <c r="B20" s="16">
        <v>1920250953</v>
      </c>
      <c r="C20" s="17" t="s">
        <v>217</v>
      </c>
      <c r="D20" s="18" t="s">
        <v>201</v>
      </c>
      <c r="E20" s="19" t="s">
        <v>268</v>
      </c>
      <c r="F20" s="20">
        <v>34927</v>
      </c>
      <c r="G20" s="21" t="s">
        <v>100</v>
      </c>
      <c r="H20" s="21" t="s">
        <v>26</v>
      </c>
      <c r="I20" s="22"/>
      <c r="J20" s="22" t="s">
        <v>21</v>
      </c>
      <c r="K20" s="22" t="s">
        <v>21</v>
      </c>
      <c r="L20" s="22" t="s">
        <v>21</v>
      </c>
      <c r="M20" s="23"/>
      <c r="N20" s="24" t="s">
        <v>269</v>
      </c>
    </row>
    <row r="21" spans="1:14" ht="21" hidden="1" customHeight="1">
      <c r="A21" s="15">
        <v>12</v>
      </c>
      <c r="B21" s="16">
        <v>1920258580</v>
      </c>
      <c r="C21" s="17" t="s">
        <v>278</v>
      </c>
      <c r="D21" s="18" t="s">
        <v>140</v>
      </c>
      <c r="E21" s="19" t="s">
        <v>268</v>
      </c>
      <c r="F21" s="20">
        <v>34817</v>
      </c>
      <c r="G21" s="21" t="s">
        <v>25</v>
      </c>
      <c r="H21" s="21" t="s">
        <v>26</v>
      </c>
      <c r="I21" s="22"/>
      <c r="J21" s="22" t="s">
        <v>21</v>
      </c>
      <c r="K21" s="22" t="s">
        <v>21</v>
      </c>
      <c r="L21" s="22" t="s">
        <v>21</v>
      </c>
      <c r="M21" s="23"/>
      <c r="N21" s="24" t="s">
        <v>269</v>
      </c>
    </row>
    <row r="22" spans="1:14" ht="21" hidden="1" customHeight="1">
      <c r="A22" s="15">
        <v>13</v>
      </c>
      <c r="B22" s="16">
        <v>1920265634</v>
      </c>
      <c r="C22" s="17" t="s">
        <v>279</v>
      </c>
      <c r="D22" s="18" t="s">
        <v>143</v>
      </c>
      <c r="E22" s="19" t="s">
        <v>268</v>
      </c>
      <c r="F22" s="20">
        <v>34980</v>
      </c>
      <c r="G22" s="21" t="s">
        <v>19</v>
      </c>
      <c r="H22" s="21" t="s">
        <v>26</v>
      </c>
      <c r="I22" s="22"/>
      <c r="J22" s="22" t="s">
        <v>21</v>
      </c>
      <c r="K22" s="22" t="s">
        <v>21</v>
      </c>
      <c r="L22" s="22" t="s">
        <v>21</v>
      </c>
      <c r="M22" s="23"/>
      <c r="N22" s="24" t="s">
        <v>269</v>
      </c>
    </row>
    <row r="23" spans="1:14" ht="21" hidden="1" customHeight="1">
      <c r="A23" s="15">
        <v>14</v>
      </c>
      <c r="B23" s="16">
        <v>1920256713</v>
      </c>
      <c r="C23" s="17" t="s">
        <v>280</v>
      </c>
      <c r="D23" s="18" t="s">
        <v>155</v>
      </c>
      <c r="E23" s="19" t="s">
        <v>268</v>
      </c>
      <c r="F23" s="20">
        <v>34987</v>
      </c>
      <c r="G23" s="21" t="s">
        <v>25</v>
      </c>
      <c r="H23" s="21" t="s">
        <v>26</v>
      </c>
      <c r="I23" s="22"/>
      <c r="J23" s="22" t="s">
        <v>21</v>
      </c>
      <c r="K23" s="22" t="s">
        <v>21</v>
      </c>
      <c r="L23" s="22" t="s">
        <v>21</v>
      </c>
      <c r="M23" s="23"/>
      <c r="N23" s="24" t="s">
        <v>269</v>
      </c>
    </row>
    <row r="24" spans="1:14" ht="21" hidden="1" customHeight="1">
      <c r="A24" s="15">
        <v>15</v>
      </c>
      <c r="B24" s="16">
        <v>1920255450</v>
      </c>
      <c r="C24" s="17" t="s">
        <v>281</v>
      </c>
      <c r="D24" s="18" t="s">
        <v>56</v>
      </c>
      <c r="E24" s="19" t="s">
        <v>268</v>
      </c>
      <c r="F24" s="20">
        <v>34617</v>
      </c>
      <c r="G24" s="21" t="s">
        <v>19</v>
      </c>
      <c r="H24" s="21" t="s">
        <v>26</v>
      </c>
      <c r="I24" s="22"/>
      <c r="J24" s="22" t="s">
        <v>21</v>
      </c>
      <c r="K24" s="22" t="s">
        <v>21</v>
      </c>
      <c r="L24" s="22" t="s">
        <v>21</v>
      </c>
      <c r="M24" s="23"/>
      <c r="N24" s="24" t="s">
        <v>269</v>
      </c>
    </row>
    <row r="25" spans="1:14" ht="21" hidden="1" customHeight="1">
      <c r="A25" s="15">
        <v>16</v>
      </c>
      <c r="B25" s="16">
        <v>1920251341</v>
      </c>
      <c r="C25" s="17" t="s">
        <v>282</v>
      </c>
      <c r="D25" s="18" t="s">
        <v>283</v>
      </c>
      <c r="E25" s="19" t="s">
        <v>268</v>
      </c>
      <c r="F25" s="20">
        <v>34871</v>
      </c>
      <c r="G25" s="21" t="s">
        <v>136</v>
      </c>
      <c r="H25" s="21" t="s">
        <v>26</v>
      </c>
      <c r="I25" s="22"/>
      <c r="J25" s="22" t="s">
        <v>21</v>
      </c>
      <c r="K25" s="22" t="s">
        <v>21</v>
      </c>
      <c r="L25" s="22" t="s">
        <v>21</v>
      </c>
      <c r="M25" s="23"/>
      <c r="N25" s="24" t="s">
        <v>269</v>
      </c>
    </row>
    <row r="26" spans="1:14" ht="21" hidden="1" customHeight="1">
      <c r="A26" s="15">
        <v>17</v>
      </c>
      <c r="B26" s="16">
        <v>1920265674</v>
      </c>
      <c r="C26" s="17" t="s">
        <v>284</v>
      </c>
      <c r="D26" s="18" t="s">
        <v>30</v>
      </c>
      <c r="E26" s="19" t="s">
        <v>268</v>
      </c>
      <c r="F26" s="20">
        <v>34995</v>
      </c>
      <c r="G26" s="21" t="s">
        <v>285</v>
      </c>
      <c r="H26" s="21" t="s">
        <v>26</v>
      </c>
      <c r="I26" s="22"/>
      <c r="J26" s="22" t="s">
        <v>21</v>
      </c>
      <c r="K26" s="22" t="s">
        <v>21</v>
      </c>
      <c r="L26" s="22" t="s">
        <v>21</v>
      </c>
      <c r="M26" s="23"/>
      <c r="N26" s="24" t="s">
        <v>269</v>
      </c>
    </row>
    <row r="27" spans="1:14" ht="21" hidden="1" customHeight="1">
      <c r="A27" s="15">
        <v>18</v>
      </c>
      <c r="B27" s="16">
        <v>1920269967</v>
      </c>
      <c r="C27" s="17" t="s">
        <v>286</v>
      </c>
      <c r="D27" s="18" t="s">
        <v>62</v>
      </c>
      <c r="E27" s="19" t="s">
        <v>268</v>
      </c>
      <c r="F27" s="20">
        <v>35018</v>
      </c>
      <c r="G27" s="21" t="s">
        <v>19</v>
      </c>
      <c r="H27" s="21" t="s">
        <v>26</v>
      </c>
      <c r="I27" s="22"/>
      <c r="J27" s="22" t="s">
        <v>21</v>
      </c>
      <c r="K27" s="22" t="s">
        <v>21</v>
      </c>
      <c r="L27" s="22" t="s">
        <v>21</v>
      </c>
      <c r="M27" s="23"/>
      <c r="N27" s="24" t="s">
        <v>269</v>
      </c>
    </row>
    <row r="28" spans="1:14" ht="21" hidden="1" customHeight="1">
      <c r="A28" s="15">
        <v>19</v>
      </c>
      <c r="B28" s="16">
        <v>1920256707</v>
      </c>
      <c r="C28" s="17" t="s">
        <v>142</v>
      </c>
      <c r="D28" s="18" t="s">
        <v>64</v>
      </c>
      <c r="E28" s="19" t="s">
        <v>268</v>
      </c>
      <c r="F28" s="20">
        <v>35058</v>
      </c>
      <c r="G28" s="21" t="s">
        <v>25</v>
      </c>
      <c r="H28" s="21" t="s">
        <v>26</v>
      </c>
      <c r="I28" s="22"/>
      <c r="J28" s="22" t="s">
        <v>21</v>
      </c>
      <c r="K28" s="22" t="s">
        <v>21</v>
      </c>
      <c r="L28" s="22" t="s">
        <v>21</v>
      </c>
      <c r="M28" s="23"/>
      <c r="N28" s="24" t="s">
        <v>269</v>
      </c>
    </row>
    <row r="29" spans="1:14" ht="21" hidden="1" customHeight="1">
      <c r="A29" s="15">
        <v>20</v>
      </c>
      <c r="B29" s="16">
        <v>1920256693</v>
      </c>
      <c r="C29" s="17" t="s">
        <v>287</v>
      </c>
      <c r="D29" s="18" t="s">
        <v>66</v>
      </c>
      <c r="E29" s="19" t="s">
        <v>268</v>
      </c>
      <c r="F29" s="20">
        <v>34510</v>
      </c>
      <c r="G29" s="21" t="s">
        <v>25</v>
      </c>
      <c r="H29" s="21" t="s">
        <v>26</v>
      </c>
      <c r="I29" s="22"/>
      <c r="J29" s="22" t="s">
        <v>21</v>
      </c>
      <c r="K29" s="22" t="s">
        <v>21</v>
      </c>
      <c r="L29" s="22" t="s">
        <v>21</v>
      </c>
      <c r="M29" s="23"/>
      <c r="N29" s="24" t="s">
        <v>269</v>
      </c>
    </row>
    <row r="30" spans="1:14" ht="21" hidden="1" customHeight="1">
      <c r="A30" s="15">
        <v>21</v>
      </c>
      <c r="B30" s="16">
        <v>1920255517</v>
      </c>
      <c r="C30" s="17" t="s">
        <v>288</v>
      </c>
      <c r="D30" s="18" t="s">
        <v>227</v>
      </c>
      <c r="E30" s="19" t="s">
        <v>268</v>
      </c>
      <c r="F30" s="20">
        <v>35029</v>
      </c>
      <c r="G30" s="21" t="s">
        <v>133</v>
      </c>
      <c r="H30" s="21" t="s">
        <v>26</v>
      </c>
      <c r="I30" s="22"/>
      <c r="J30" s="22" t="s">
        <v>21</v>
      </c>
      <c r="K30" s="22" t="s">
        <v>21</v>
      </c>
      <c r="L30" s="22" t="s">
        <v>21</v>
      </c>
      <c r="M30" s="23"/>
      <c r="N30" s="24" t="s">
        <v>269</v>
      </c>
    </row>
    <row r="31" spans="1:14" ht="21" hidden="1" customHeight="1">
      <c r="A31" s="15">
        <v>22</v>
      </c>
      <c r="B31" s="16">
        <v>1920256706</v>
      </c>
      <c r="C31" s="17" t="s">
        <v>289</v>
      </c>
      <c r="D31" s="18" t="s">
        <v>158</v>
      </c>
      <c r="E31" s="19" t="s">
        <v>268</v>
      </c>
      <c r="F31" s="20">
        <v>34475</v>
      </c>
      <c r="G31" s="21" t="s">
        <v>19</v>
      </c>
      <c r="H31" s="21" t="s">
        <v>26</v>
      </c>
      <c r="I31" s="22"/>
      <c r="J31" s="22" t="s">
        <v>21</v>
      </c>
      <c r="K31" s="22" t="s">
        <v>21</v>
      </c>
      <c r="L31" s="22" t="s">
        <v>21</v>
      </c>
      <c r="M31" s="23"/>
      <c r="N31" s="24" t="s">
        <v>269</v>
      </c>
    </row>
    <row r="32" spans="1:14" ht="21" hidden="1" customHeight="1">
      <c r="A32" s="15">
        <v>23</v>
      </c>
      <c r="B32" s="16">
        <v>1920715722</v>
      </c>
      <c r="C32" s="17" t="s">
        <v>290</v>
      </c>
      <c r="D32" s="18" t="s">
        <v>159</v>
      </c>
      <c r="E32" s="19" t="s">
        <v>268</v>
      </c>
      <c r="F32" s="20">
        <v>35008</v>
      </c>
      <c r="G32" s="21" t="s">
        <v>25</v>
      </c>
      <c r="H32" s="21" t="s">
        <v>26</v>
      </c>
      <c r="I32" s="22"/>
      <c r="J32" s="22" t="s">
        <v>21</v>
      </c>
      <c r="K32" s="22" t="s">
        <v>21</v>
      </c>
      <c r="L32" s="22" t="s">
        <v>21</v>
      </c>
      <c r="M32" s="23"/>
      <c r="N32" s="24" t="s">
        <v>269</v>
      </c>
    </row>
    <row r="33" spans="1:14" ht="21" customHeight="1">
      <c r="A33" s="106" t="s">
        <v>72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  <c r="N33" s="1">
        <v>6.2016999999999998</v>
      </c>
    </row>
    <row r="34" spans="1:14" ht="21" customHeight="1">
      <c r="A34" s="15">
        <v>1</v>
      </c>
      <c r="B34" s="16">
        <v>1810215481</v>
      </c>
      <c r="C34" s="17" t="s">
        <v>402</v>
      </c>
      <c r="D34" s="18" t="s">
        <v>68</v>
      </c>
      <c r="E34" s="19" t="s">
        <v>268</v>
      </c>
      <c r="F34" s="20">
        <v>34544</v>
      </c>
      <c r="G34" s="21" t="s">
        <v>25</v>
      </c>
      <c r="H34" s="21" t="s">
        <v>26</v>
      </c>
      <c r="I34" s="22"/>
      <c r="J34" s="22" t="s">
        <v>21</v>
      </c>
      <c r="K34" s="22" t="s">
        <v>21</v>
      </c>
      <c r="L34" s="22" t="s">
        <v>21</v>
      </c>
      <c r="M34" s="23"/>
      <c r="N34" s="24" t="s">
        <v>131</v>
      </c>
    </row>
    <row r="35" spans="1:14" ht="21" hidden="1" customHeight="1">
      <c r="A35" s="15">
        <v>1</v>
      </c>
      <c r="B35" s="16">
        <v>1920258463</v>
      </c>
      <c r="C35" s="17" t="s">
        <v>291</v>
      </c>
      <c r="D35" s="18" t="s">
        <v>236</v>
      </c>
      <c r="E35" s="19" t="s">
        <v>268</v>
      </c>
      <c r="F35" s="20">
        <v>34931</v>
      </c>
      <c r="G35" s="21">
        <v>0</v>
      </c>
      <c r="H35" s="21" t="s">
        <v>26</v>
      </c>
      <c r="I35" s="22"/>
      <c r="J35" s="22" t="s">
        <v>21</v>
      </c>
      <c r="K35" s="22" t="s">
        <v>21</v>
      </c>
      <c r="L35" s="22" t="s">
        <v>21</v>
      </c>
      <c r="M35" s="23"/>
      <c r="N35" s="24" t="s">
        <v>131</v>
      </c>
    </row>
    <row r="36" spans="1:14" ht="21" hidden="1" customHeight="1">
      <c r="A36" s="15">
        <v>2</v>
      </c>
      <c r="B36" s="16">
        <v>1920259907</v>
      </c>
      <c r="C36" s="17" t="s">
        <v>292</v>
      </c>
      <c r="D36" s="18" t="s">
        <v>33</v>
      </c>
      <c r="E36" s="19" t="s">
        <v>268</v>
      </c>
      <c r="F36" s="20">
        <v>34883</v>
      </c>
      <c r="G36" s="21" t="s">
        <v>54</v>
      </c>
      <c r="H36" s="21" t="s">
        <v>26</v>
      </c>
      <c r="I36" s="22"/>
      <c r="J36" s="22" t="s">
        <v>21</v>
      </c>
      <c r="K36" s="22" t="s">
        <v>21</v>
      </c>
      <c r="L36" s="22" t="s">
        <v>21</v>
      </c>
      <c r="M36" s="23"/>
      <c r="N36" s="24" t="s">
        <v>131</v>
      </c>
    </row>
    <row r="37" spans="1:14" ht="21" hidden="1" customHeight="1">
      <c r="A37" s="15">
        <v>3</v>
      </c>
      <c r="B37" s="16">
        <v>1920255484</v>
      </c>
      <c r="C37" s="17" t="s">
        <v>293</v>
      </c>
      <c r="D37" s="18" t="s">
        <v>134</v>
      </c>
      <c r="E37" s="19" t="s">
        <v>268</v>
      </c>
      <c r="F37" s="20">
        <v>34688</v>
      </c>
      <c r="G37" s="21" t="s">
        <v>25</v>
      </c>
      <c r="H37" s="21" t="s">
        <v>26</v>
      </c>
      <c r="I37" s="22"/>
      <c r="J37" s="22" t="s">
        <v>21</v>
      </c>
      <c r="K37" s="22" t="s">
        <v>21</v>
      </c>
      <c r="L37" s="22" t="s">
        <v>21</v>
      </c>
      <c r="M37" s="23"/>
      <c r="N37" s="24" t="s">
        <v>131</v>
      </c>
    </row>
    <row r="38" spans="1:14" ht="21" hidden="1" customHeight="1">
      <c r="A38" s="15">
        <v>4</v>
      </c>
      <c r="B38" s="16">
        <v>1920255413</v>
      </c>
      <c r="C38" s="17" t="s">
        <v>70</v>
      </c>
      <c r="D38" s="18" t="s">
        <v>43</v>
      </c>
      <c r="E38" s="19" t="s">
        <v>268</v>
      </c>
      <c r="F38" s="20">
        <v>34900</v>
      </c>
      <c r="G38" s="21" t="s">
        <v>25</v>
      </c>
      <c r="H38" s="21" t="s">
        <v>26</v>
      </c>
      <c r="I38" s="22"/>
      <c r="J38" s="22" t="s">
        <v>21</v>
      </c>
      <c r="K38" s="22" t="s">
        <v>21</v>
      </c>
      <c r="L38" s="22" t="s">
        <v>21</v>
      </c>
      <c r="M38" s="23"/>
      <c r="N38" s="24" t="s">
        <v>131</v>
      </c>
    </row>
    <row r="39" spans="1:14" ht="21" hidden="1" customHeight="1">
      <c r="A39" s="15">
        <v>5</v>
      </c>
      <c r="B39" s="16">
        <v>1920256679</v>
      </c>
      <c r="C39" s="17" t="s">
        <v>294</v>
      </c>
      <c r="D39" s="18" t="s">
        <v>45</v>
      </c>
      <c r="E39" s="19" t="s">
        <v>268</v>
      </c>
      <c r="F39" s="20">
        <v>34483</v>
      </c>
      <c r="G39" s="21" t="s">
        <v>19</v>
      </c>
      <c r="H39" s="21" t="s">
        <v>26</v>
      </c>
      <c r="I39" s="22"/>
      <c r="J39" s="22" t="s">
        <v>21</v>
      </c>
      <c r="K39" s="22" t="s">
        <v>21</v>
      </c>
      <c r="L39" s="22" t="s">
        <v>21</v>
      </c>
      <c r="M39" s="23"/>
      <c r="N39" s="24" t="s">
        <v>131</v>
      </c>
    </row>
    <row r="40" spans="1:14" ht="21" hidden="1" customHeight="1">
      <c r="A40" s="15">
        <v>6</v>
      </c>
      <c r="B40" s="16">
        <v>1921265672</v>
      </c>
      <c r="C40" s="17" t="s">
        <v>295</v>
      </c>
      <c r="D40" s="18" t="s">
        <v>23</v>
      </c>
      <c r="E40" s="19" t="s">
        <v>268</v>
      </c>
      <c r="F40" s="20">
        <v>34936</v>
      </c>
      <c r="G40" s="21" t="s">
        <v>296</v>
      </c>
      <c r="H40" s="21" t="s">
        <v>20</v>
      </c>
      <c r="I40" s="22"/>
      <c r="J40" s="22" t="s">
        <v>21</v>
      </c>
      <c r="K40" s="22" t="s">
        <v>21</v>
      </c>
      <c r="L40" s="22" t="s">
        <v>21</v>
      </c>
      <c r="M40" s="23"/>
      <c r="N40" s="24" t="s">
        <v>131</v>
      </c>
    </row>
    <row r="41" spans="1:14" ht="21" hidden="1" customHeight="1">
      <c r="A41" s="15">
        <v>7</v>
      </c>
      <c r="B41" s="16">
        <v>1921255481</v>
      </c>
      <c r="C41" s="17" t="s">
        <v>297</v>
      </c>
      <c r="D41" s="18" t="s">
        <v>108</v>
      </c>
      <c r="E41" s="19" t="s">
        <v>268</v>
      </c>
      <c r="F41" s="20">
        <v>34269</v>
      </c>
      <c r="G41" s="21" t="s">
        <v>19</v>
      </c>
      <c r="H41" s="21" t="s">
        <v>20</v>
      </c>
      <c r="I41" s="22"/>
      <c r="J41" s="22" t="s">
        <v>21</v>
      </c>
      <c r="K41" s="22" t="s">
        <v>21</v>
      </c>
      <c r="L41" s="22" t="s">
        <v>21</v>
      </c>
      <c r="M41" s="23"/>
      <c r="N41" s="24" t="s">
        <v>131</v>
      </c>
    </row>
    <row r="42" spans="1:14" ht="21" hidden="1" customHeight="1">
      <c r="A42" s="15">
        <v>8</v>
      </c>
      <c r="B42" s="16">
        <v>1920716832</v>
      </c>
      <c r="C42" s="17" t="s">
        <v>34</v>
      </c>
      <c r="D42" s="18" t="s">
        <v>298</v>
      </c>
      <c r="E42" s="19" t="s">
        <v>268</v>
      </c>
      <c r="F42" s="20">
        <v>34531</v>
      </c>
      <c r="G42" s="21" t="s">
        <v>19</v>
      </c>
      <c r="H42" s="21" t="s">
        <v>26</v>
      </c>
      <c r="I42" s="22"/>
      <c r="J42" s="22" t="s">
        <v>21</v>
      </c>
      <c r="K42" s="22" t="s">
        <v>21</v>
      </c>
      <c r="L42" s="22" t="s">
        <v>21</v>
      </c>
      <c r="M42" s="23"/>
      <c r="N42" s="24" t="s">
        <v>131</v>
      </c>
    </row>
    <row r="43" spans="1:14" ht="21" hidden="1" customHeight="1">
      <c r="A43" s="15">
        <v>9</v>
      </c>
      <c r="B43" s="16">
        <v>1920256695</v>
      </c>
      <c r="C43" s="17" t="s">
        <v>216</v>
      </c>
      <c r="D43" s="18" t="s">
        <v>193</v>
      </c>
      <c r="E43" s="19" t="s">
        <v>268</v>
      </c>
      <c r="F43" s="20">
        <v>34583</v>
      </c>
      <c r="G43" s="21" t="s">
        <v>19</v>
      </c>
      <c r="H43" s="21" t="s">
        <v>26</v>
      </c>
      <c r="I43" s="22"/>
      <c r="J43" s="22" t="s">
        <v>21</v>
      </c>
      <c r="K43" s="22" t="s">
        <v>21</v>
      </c>
      <c r="L43" s="22" t="s">
        <v>21</v>
      </c>
      <c r="M43" s="23"/>
      <c r="N43" s="24" t="s">
        <v>131</v>
      </c>
    </row>
    <row r="44" spans="1:14" ht="21" hidden="1" customHeight="1">
      <c r="A44" s="15">
        <v>10</v>
      </c>
      <c r="B44" s="16">
        <v>1920256689</v>
      </c>
      <c r="C44" s="17" t="s">
        <v>299</v>
      </c>
      <c r="D44" s="18" t="s">
        <v>156</v>
      </c>
      <c r="E44" s="19" t="s">
        <v>268</v>
      </c>
      <c r="F44" s="20">
        <v>34680</v>
      </c>
      <c r="G44" s="21" t="s">
        <v>19</v>
      </c>
      <c r="H44" s="21" t="s">
        <v>26</v>
      </c>
      <c r="I44" s="22"/>
      <c r="J44" s="22" t="s">
        <v>21</v>
      </c>
      <c r="K44" s="22" t="s">
        <v>21</v>
      </c>
      <c r="L44" s="22" t="s">
        <v>21</v>
      </c>
      <c r="M44" s="23"/>
      <c r="N44" s="24" t="s">
        <v>131</v>
      </c>
    </row>
    <row r="45" spans="1:14" ht="21" hidden="1" customHeight="1">
      <c r="A45" s="15">
        <v>11</v>
      </c>
      <c r="B45" s="16">
        <v>1920256709</v>
      </c>
      <c r="C45" s="17" t="s">
        <v>300</v>
      </c>
      <c r="D45" s="18" t="s">
        <v>156</v>
      </c>
      <c r="E45" s="19" t="s">
        <v>268</v>
      </c>
      <c r="F45" s="20">
        <v>34750</v>
      </c>
      <c r="G45" s="21" t="s">
        <v>25</v>
      </c>
      <c r="H45" s="21" t="s">
        <v>26</v>
      </c>
      <c r="I45" s="22"/>
      <c r="J45" s="22" t="s">
        <v>21</v>
      </c>
      <c r="K45" s="22" t="s">
        <v>21</v>
      </c>
      <c r="L45" s="22" t="s">
        <v>21</v>
      </c>
      <c r="M45" s="23"/>
      <c r="N45" s="24" t="s">
        <v>131</v>
      </c>
    </row>
    <row r="46" spans="1:14" ht="21" hidden="1" customHeight="1">
      <c r="A46" s="15">
        <v>12</v>
      </c>
      <c r="B46" s="16">
        <v>1920259014</v>
      </c>
      <c r="C46" s="17" t="s">
        <v>219</v>
      </c>
      <c r="D46" s="18" t="s">
        <v>301</v>
      </c>
      <c r="E46" s="19" t="s">
        <v>268</v>
      </c>
      <c r="F46" s="20">
        <v>34897</v>
      </c>
      <c r="G46" s="21" t="s">
        <v>25</v>
      </c>
      <c r="H46" s="21" t="s">
        <v>26</v>
      </c>
      <c r="I46" s="22"/>
      <c r="J46" s="22" t="s">
        <v>21</v>
      </c>
      <c r="K46" s="22" t="s">
        <v>21</v>
      </c>
      <c r="L46" s="22" t="s">
        <v>21</v>
      </c>
      <c r="M46" s="23"/>
      <c r="N46" s="24" t="s">
        <v>131</v>
      </c>
    </row>
    <row r="47" spans="1:14" ht="21" hidden="1" customHeight="1">
      <c r="A47" s="15">
        <v>13</v>
      </c>
      <c r="B47" s="16">
        <v>1820255891</v>
      </c>
      <c r="C47" s="17" t="s">
        <v>302</v>
      </c>
      <c r="D47" s="18" t="s">
        <v>30</v>
      </c>
      <c r="E47" s="19" t="s">
        <v>268</v>
      </c>
      <c r="F47" s="20">
        <v>34416</v>
      </c>
      <c r="G47" s="21" t="s">
        <v>25</v>
      </c>
      <c r="H47" s="21" t="s">
        <v>26</v>
      </c>
      <c r="I47" s="22"/>
      <c r="J47" s="22" t="s">
        <v>21</v>
      </c>
      <c r="K47" s="22" t="s">
        <v>21</v>
      </c>
      <c r="L47" s="22" t="s">
        <v>21</v>
      </c>
      <c r="M47" s="23"/>
      <c r="N47" s="24" t="s">
        <v>131</v>
      </c>
    </row>
    <row r="48" spans="1:14" ht="21" hidden="1" customHeight="1">
      <c r="A48" s="15">
        <v>14</v>
      </c>
      <c r="B48" s="16">
        <v>1920256719</v>
      </c>
      <c r="C48" s="17" t="s">
        <v>303</v>
      </c>
      <c r="D48" s="18" t="s">
        <v>223</v>
      </c>
      <c r="E48" s="19" t="s">
        <v>268</v>
      </c>
      <c r="F48" s="20">
        <v>35042</v>
      </c>
      <c r="G48" s="21" t="s">
        <v>19</v>
      </c>
      <c r="H48" s="21" t="s">
        <v>26</v>
      </c>
      <c r="I48" s="22"/>
      <c r="J48" s="22" t="s">
        <v>21</v>
      </c>
      <c r="K48" s="22" t="s">
        <v>21</v>
      </c>
      <c r="L48" s="22" t="s">
        <v>21</v>
      </c>
      <c r="M48" s="23"/>
      <c r="N48" s="24" t="s">
        <v>131</v>
      </c>
    </row>
    <row r="49" spans="1:14" ht="6" customHeight="1">
      <c r="A49" s="25"/>
      <c r="B49" s="26"/>
      <c r="C49" s="27"/>
      <c r="D49" s="28"/>
      <c r="E49" s="28"/>
      <c r="F49" s="29"/>
      <c r="G49" s="30"/>
      <c r="H49" s="30"/>
      <c r="I49" s="31"/>
      <c r="J49" s="31"/>
      <c r="K49" s="31"/>
      <c r="L49" s="31"/>
      <c r="M49" s="31"/>
      <c r="N49" s="32"/>
    </row>
    <row r="50" spans="1:14">
      <c r="A50" s="33"/>
      <c r="B50" s="33"/>
      <c r="C50" s="33"/>
      <c r="D50" s="33"/>
      <c r="E50" s="33"/>
      <c r="F50" s="34"/>
      <c r="G50" s="35"/>
      <c r="H50" s="35"/>
      <c r="I50" s="33"/>
      <c r="J50" s="33"/>
      <c r="K50" s="33"/>
      <c r="L50" s="33"/>
      <c r="M50" s="33"/>
      <c r="N50" s="36"/>
    </row>
    <row r="51" spans="1:14" ht="14.25">
      <c r="A51" s="37"/>
      <c r="B51" s="102" t="s">
        <v>89</v>
      </c>
      <c r="C51" s="102"/>
      <c r="D51" s="102"/>
      <c r="E51" s="37"/>
      <c r="F51" s="39"/>
      <c r="G51" s="39"/>
      <c r="H51" s="39"/>
      <c r="I51" s="39"/>
      <c r="J51" s="37" t="s">
        <v>90</v>
      </c>
      <c r="K51" s="37"/>
      <c r="L51" s="37"/>
      <c r="M51" s="37"/>
      <c r="N51" s="39"/>
    </row>
    <row r="52" spans="1:14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2"/>
    </row>
    <row r="53" spans="1:14">
      <c r="A53" s="43"/>
      <c r="B53" s="43"/>
      <c r="C53" s="43"/>
      <c r="D53" s="43"/>
      <c r="E53" s="43"/>
      <c r="F53" s="44"/>
      <c r="G53" s="43"/>
      <c r="H53" s="43"/>
      <c r="I53" s="43"/>
      <c r="J53" s="43"/>
      <c r="K53" s="43"/>
      <c r="L53" s="43"/>
      <c r="M53" s="43"/>
      <c r="N53" s="45"/>
    </row>
    <row r="54" spans="1:14">
      <c r="A54" s="43"/>
      <c r="B54" s="43"/>
      <c r="C54" s="43"/>
      <c r="D54" s="43"/>
      <c r="E54" s="43"/>
      <c r="F54" s="44"/>
      <c r="G54" s="43"/>
      <c r="H54" s="43"/>
      <c r="I54" s="43"/>
      <c r="J54" s="43"/>
      <c r="K54" s="43"/>
      <c r="L54" s="43"/>
      <c r="M54" s="43"/>
      <c r="N54" s="45"/>
    </row>
    <row r="55" spans="1:14">
      <c r="A55" s="43"/>
      <c r="B55" s="43"/>
      <c r="C55" s="43"/>
      <c r="D55" s="43"/>
      <c r="E55" s="43"/>
      <c r="F55" s="44"/>
      <c r="G55" s="43"/>
      <c r="H55" s="43"/>
      <c r="I55" s="43"/>
      <c r="J55" s="43"/>
      <c r="K55" s="43"/>
      <c r="L55" s="43"/>
      <c r="M55" s="43"/>
      <c r="N55" s="45"/>
    </row>
    <row r="56" spans="1:14">
      <c r="A56" s="43"/>
      <c r="B56" s="43"/>
      <c r="C56" s="43"/>
      <c r="D56" s="43"/>
      <c r="E56" s="43"/>
      <c r="F56" s="44"/>
      <c r="G56" s="43"/>
      <c r="H56" s="43"/>
      <c r="I56" s="43"/>
      <c r="J56" s="43"/>
      <c r="K56" s="43"/>
      <c r="L56" s="43"/>
      <c r="M56" s="43"/>
      <c r="N56" s="45"/>
    </row>
    <row r="57" spans="1:14" ht="14.25">
      <c r="A57" s="46"/>
      <c r="B57" s="102" t="s">
        <v>91</v>
      </c>
      <c r="C57" s="102"/>
      <c r="D57" s="102"/>
      <c r="E57" s="37"/>
      <c r="F57" s="47"/>
      <c r="G57" s="5"/>
      <c r="H57" s="5"/>
      <c r="I57" s="5"/>
      <c r="J57" s="5"/>
      <c r="K57" s="5"/>
      <c r="L57" s="5"/>
      <c r="M57" s="5"/>
      <c r="N57" s="45"/>
    </row>
    <row r="58" spans="1:1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4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4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</sheetData>
  <mergeCells count="12">
    <mergeCell ref="A9:M9"/>
    <mergeCell ref="A33:M33"/>
    <mergeCell ref="B51:D51"/>
    <mergeCell ref="B57:D57"/>
    <mergeCell ref="A5:M5"/>
    <mergeCell ref="C8:D8"/>
    <mergeCell ref="A4:M4"/>
    <mergeCell ref="A1:C1"/>
    <mergeCell ref="D1:M1"/>
    <mergeCell ref="A2:C2"/>
    <mergeCell ref="D2:M2"/>
    <mergeCell ref="A3:M3"/>
  </mergeCells>
  <conditionalFormatting sqref="G13:G17 G10 G43:G48 G34">
    <cfRule type="cellIs" dxfId="24" priority="9" operator="equal">
      <formula>0</formula>
    </cfRule>
  </conditionalFormatting>
  <conditionalFormatting sqref="G25:G29 G31:G32">
    <cfRule type="cellIs" dxfId="23" priority="8" operator="equal">
      <formula>0</formula>
    </cfRule>
  </conditionalFormatting>
  <conditionalFormatting sqref="G18:G24">
    <cfRule type="cellIs" dxfId="22" priority="7" operator="equal">
      <formula>0</formula>
    </cfRule>
  </conditionalFormatting>
  <conditionalFormatting sqref="G35:G40 G42">
    <cfRule type="cellIs" dxfId="21" priority="6" operator="equal">
      <formula>0</formula>
    </cfRule>
  </conditionalFormatting>
  <conditionalFormatting sqref="G11">
    <cfRule type="cellIs" dxfId="20" priority="4" operator="equal">
      <formula>0</formula>
    </cfRule>
  </conditionalFormatting>
  <conditionalFormatting sqref="G12">
    <cfRule type="cellIs" dxfId="19" priority="3" operator="equal">
      <formula>0</formula>
    </cfRule>
  </conditionalFormatting>
  <conditionalFormatting sqref="G30">
    <cfRule type="cellIs" dxfId="18" priority="2" operator="equal">
      <formula>0</formula>
    </cfRule>
  </conditionalFormatting>
  <conditionalFormatting sqref="G41">
    <cfRule type="cellIs" dxfId="17" priority="1" operator="equal">
      <formula>0</formula>
    </cfRule>
  </conditionalFormatting>
  <pageMargins left="0.17" right="0.17" top="0.74803149606299213" bottom="0.74803149606299213" header="0.31496062992125984" footer="0.31496062992125984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8" workbookViewId="0">
      <selection activeCell="M27" sqref="M27"/>
    </sheetView>
  </sheetViews>
  <sheetFormatPr defaultRowHeight="12.75"/>
  <cols>
    <col min="1" max="1" width="3.375" style="2" bestFit="1" customWidth="1"/>
    <col min="2" max="2" width="9.625" style="2" bestFit="1" customWidth="1"/>
    <col min="3" max="3" width="16.25" style="2" bestFit="1" customWidth="1"/>
    <col min="4" max="4" width="6.375" style="2" bestFit="1" customWidth="1"/>
    <col min="5" max="5" width="10.75" style="2" customWidth="1"/>
    <col min="6" max="6" width="9.625" style="2" customWidth="1"/>
    <col min="7" max="7" width="7.875" style="2" bestFit="1" customWidth="1"/>
    <col min="8" max="12" width="5.25" style="2" customWidth="1"/>
    <col min="13" max="13" width="7.25" style="2" bestFit="1" customWidth="1"/>
    <col min="14" max="16384" width="9" style="2"/>
  </cols>
  <sheetData>
    <row r="1" spans="1:16" ht="15">
      <c r="A1" s="98" t="s">
        <v>0</v>
      </c>
      <c r="B1" s="98"/>
      <c r="C1" s="98"/>
      <c r="D1" s="99" t="s">
        <v>127</v>
      </c>
      <c r="E1" s="99"/>
      <c r="F1" s="99"/>
      <c r="G1" s="99"/>
      <c r="H1" s="99"/>
      <c r="I1" s="99"/>
      <c r="J1" s="99"/>
      <c r="K1" s="99"/>
      <c r="L1" s="99"/>
      <c r="M1" s="99"/>
      <c r="N1" s="1"/>
    </row>
    <row r="2" spans="1:16" ht="17.25" customHeight="1">
      <c r="A2" s="100" t="s">
        <v>2</v>
      </c>
      <c r="B2" s="100"/>
      <c r="C2" s="100"/>
      <c r="D2" s="99" t="s">
        <v>128</v>
      </c>
      <c r="E2" s="99"/>
      <c r="F2" s="99"/>
      <c r="G2" s="99"/>
      <c r="H2" s="99"/>
      <c r="I2" s="99"/>
      <c r="J2" s="99"/>
      <c r="K2" s="99"/>
      <c r="L2" s="99"/>
      <c r="M2" s="99"/>
      <c r="N2" s="1"/>
    </row>
    <row r="3" spans="1:16" ht="17.25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"/>
      <c r="P3" s="3" t="s">
        <v>1</v>
      </c>
    </row>
    <row r="4" spans="1:16" ht="17.25" customHeight="1">
      <c r="A4" s="97" t="s">
        <v>304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"/>
    </row>
    <row r="5" spans="1:16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"/>
    </row>
    <row r="6" spans="1:16" ht="15.75">
      <c r="A6" s="4"/>
      <c r="B6" s="5"/>
      <c r="C6" s="4"/>
      <c r="D6" s="4"/>
      <c r="E6" s="4"/>
      <c r="F6" s="6"/>
      <c r="G6" s="6"/>
      <c r="H6" s="6"/>
      <c r="I6" s="6"/>
      <c r="J6" s="6"/>
      <c r="K6" s="6"/>
      <c r="L6" s="6"/>
      <c r="M6" s="6"/>
      <c r="N6" s="1"/>
    </row>
    <row r="7" spans="1:16" ht="15" hidden="1">
      <c r="A7" s="7"/>
      <c r="B7" s="8"/>
      <c r="C7" s="7">
        <v>2</v>
      </c>
      <c r="D7" s="7">
        <v>4</v>
      </c>
      <c r="E7" s="7"/>
      <c r="F7" s="7">
        <v>5</v>
      </c>
      <c r="G7" s="7">
        <v>6</v>
      </c>
      <c r="H7" s="7">
        <v>7</v>
      </c>
      <c r="I7" s="9"/>
      <c r="J7" s="9"/>
      <c r="K7" s="9"/>
      <c r="L7" s="9"/>
      <c r="M7" s="9"/>
      <c r="N7" s="10">
        <v>102</v>
      </c>
    </row>
    <row r="8" spans="1:16" ht="25.5">
      <c r="A8" s="11" t="s">
        <v>5</v>
      </c>
      <c r="B8" s="12" t="s">
        <v>6</v>
      </c>
      <c r="C8" s="104" t="s">
        <v>7</v>
      </c>
      <c r="D8" s="105"/>
      <c r="E8" s="13" t="s">
        <v>8</v>
      </c>
      <c r="F8" s="14" t="s">
        <v>9</v>
      </c>
      <c r="G8" s="11" t="s">
        <v>10</v>
      </c>
      <c r="H8" s="11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"/>
    </row>
    <row r="9" spans="1:16" ht="22.5" customHeight="1">
      <c r="A9" s="106" t="s">
        <v>31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">
        <v>5.2016999999999998</v>
      </c>
    </row>
    <row r="10" spans="1:16" ht="21" customHeight="1">
      <c r="A10" s="15">
        <v>1</v>
      </c>
      <c r="B10" s="16">
        <v>1820244315</v>
      </c>
      <c r="C10" s="49" t="s">
        <v>405</v>
      </c>
      <c r="D10" s="50" t="s">
        <v>120</v>
      </c>
      <c r="E10" s="19" t="s">
        <v>381</v>
      </c>
      <c r="F10" s="51">
        <v>34092</v>
      </c>
      <c r="G10" s="52" t="s">
        <v>19</v>
      </c>
      <c r="H10" s="52" t="s">
        <v>26</v>
      </c>
      <c r="I10" s="22"/>
      <c r="J10" s="22" t="s">
        <v>21</v>
      </c>
      <c r="K10" s="22" t="s">
        <v>21</v>
      </c>
      <c r="L10" s="22" t="s">
        <v>21</v>
      </c>
      <c r="M10" s="23"/>
      <c r="N10" s="24" t="s">
        <v>269</v>
      </c>
    </row>
    <row r="11" spans="1:16" ht="21" customHeight="1">
      <c r="A11" s="15">
        <v>2</v>
      </c>
      <c r="B11" s="16">
        <v>1810225951</v>
      </c>
      <c r="C11" s="49" t="s">
        <v>407</v>
      </c>
      <c r="D11" s="50" t="s">
        <v>51</v>
      </c>
      <c r="E11" s="19" t="s">
        <v>412</v>
      </c>
      <c r="F11" s="51">
        <v>34519</v>
      </c>
      <c r="G11" s="52" t="s">
        <v>54</v>
      </c>
      <c r="H11" s="52" t="s">
        <v>26</v>
      </c>
      <c r="I11" s="22"/>
      <c r="J11" s="22" t="s">
        <v>21</v>
      </c>
      <c r="K11" s="22" t="s">
        <v>21</v>
      </c>
      <c r="L11" s="22" t="s">
        <v>21</v>
      </c>
      <c r="M11" s="23"/>
      <c r="N11" s="24" t="s">
        <v>269</v>
      </c>
    </row>
    <row r="12" spans="1:16" ht="21" customHeight="1">
      <c r="A12" s="15">
        <v>3</v>
      </c>
      <c r="B12" s="16">
        <v>171576606</v>
      </c>
      <c r="C12" s="49" t="s">
        <v>408</v>
      </c>
      <c r="D12" s="50" t="s">
        <v>20</v>
      </c>
      <c r="E12" s="19" t="s">
        <v>412</v>
      </c>
      <c r="F12" s="51">
        <v>34063</v>
      </c>
      <c r="G12" s="52" t="s">
        <v>25</v>
      </c>
      <c r="H12" s="52" t="s">
        <v>20</v>
      </c>
      <c r="I12" s="22"/>
      <c r="J12" s="22" t="s">
        <v>21</v>
      </c>
      <c r="K12" s="22" t="s">
        <v>21</v>
      </c>
      <c r="L12" s="22" t="s">
        <v>21</v>
      </c>
      <c r="M12" s="23"/>
      <c r="N12" s="24" t="s">
        <v>269</v>
      </c>
    </row>
    <row r="13" spans="1:16" ht="21" customHeight="1">
      <c r="A13" s="15">
        <v>4</v>
      </c>
      <c r="B13" s="16">
        <v>171576637</v>
      </c>
      <c r="C13" s="49" t="s">
        <v>409</v>
      </c>
      <c r="D13" s="50" t="s">
        <v>30</v>
      </c>
      <c r="E13" s="19" t="s">
        <v>412</v>
      </c>
      <c r="F13" s="51">
        <v>34302</v>
      </c>
      <c r="G13" s="52" t="s">
        <v>19</v>
      </c>
      <c r="H13" s="52" t="s">
        <v>26</v>
      </c>
      <c r="I13" s="22"/>
      <c r="J13" s="22" t="s">
        <v>21</v>
      </c>
      <c r="K13" s="22" t="s">
        <v>21</v>
      </c>
      <c r="L13" s="22" t="s">
        <v>21</v>
      </c>
      <c r="M13" s="23"/>
      <c r="N13" s="24" t="s">
        <v>269</v>
      </c>
    </row>
    <row r="14" spans="1:16" ht="21" customHeight="1">
      <c r="A14" s="15">
        <v>5</v>
      </c>
      <c r="B14" s="16">
        <v>1810224636</v>
      </c>
      <c r="C14" s="49" t="s">
        <v>410</v>
      </c>
      <c r="D14" s="50" t="s">
        <v>232</v>
      </c>
      <c r="E14" s="19" t="s">
        <v>412</v>
      </c>
      <c r="F14" s="51">
        <v>34411</v>
      </c>
      <c r="G14" s="52" t="s">
        <v>122</v>
      </c>
      <c r="H14" s="52" t="s">
        <v>26</v>
      </c>
      <c r="I14" s="22"/>
      <c r="J14" s="22" t="s">
        <v>21</v>
      </c>
      <c r="K14" s="22" t="s">
        <v>21</v>
      </c>
      <c r="L14" s="22" t="s">
        <v>21</v>
      </c>
      <c r="M14" s="23"/>
      <c r="N14" s="24" t="s">
        <v>269</v>
      </c>
    </row>
    <row r="15" spans="1:16" ht="21" customHeight="1">
      <c r="A15" s="15">
        <v>6</v>
      </c>
      <c r="B15" s="16">
        <v>1820245706</v>
      </c>
      <c r="C15" s="49" t="s">
        <v>382</v>
      </c>
      <c r="D15" s="50" t="s">
        <v>56</v>
      </c>
      <c r="E15" s="19" t="s">
        <v>381</v>
      </c>
      <c r="F15" s="51">
        <v>34343</v>
      </c>
      <c r="G15" s="52" t="s">
        <v>104</v>
      </c>
      <c r="H15" s="52" t="s">
        <v>26</v>
      </c>
      <c r="I15" s="22"/>
      <c r="J15" s="22" t="s">
        <v>21</v>
      </c>
      <c r="K15" s="22" t="s">
        <v>21</v>
      </c>
      <c r="L15" s="22" t="s">
        <v>21</v>
      </c>
      <c r="M15" s="23"/>
      <c r="N15" s="24" t="s">
        <v>269</v>
      </c>
    </row>
    <row r="16" spans="1:16" ht="22.5" customHeight="1">
      <c r="A16" s="15">
        <v>7</v>
      </c>
      <c r="B16" s="16">
        <v>1921246673</v>
      </c>
      <c r="C16" s="17" t="s">
        <v>306</v>
      </c>
      <c r="D16" s="18" t="s">
        <v>27</v>
      </c>
      <c r="E16" s="19" t="s">
        <v>305</v>
      </c>
      <c r="F16" s="20">
        <v>34417</v>
      </c>
      <c r="G16" s="21" t="s">
        <v>133</v>
      </c>
      <c r="H16" s="21" t="s">
        <v>20</v>
      </c>
      <c r="I16" s="22"/>
      <c r="J16" s="22" t="s">
        <v>21</v>
      </c>
      <c r="K16" s="22" t="s">
        <v>21</v>
      </c>
      <c r="L16" s="22" t="s">
        <v>21</v>
      </c>
      <c r="M16" s="23"/>
      <c r="N16" s="24">
        <v>140</v>
      </c>
    </row>
    <row r="17" spans="1:14" ht="22.5" customHeight="1">
      <c r="A17" s="15">
        <v>8</v>
      </c>
      <c r="B17" s="16">
        <v>1920246668</v>
      </c>
      <c r="C17" s="17" t="s">
        <v>307</v>
      </c>
      <c r="D17" s="18" t="s">
        <v>308</v>
      </c>
      <c r="E17" s="19" t="s">
        <v>305</v>
      </c>
      <c r="F17" s="20">
        <v>34410</v>
      </c>
      <c r="G17" s="21" t="s">
        <v>19</v>
      </c>
      <c r="H17" s="21" t="s">
        <v>26</v>
      </c>
      <c r="I17" s="22"/>
      <c r="J17" s="22" t="s">
        <v>21</v>
      </c>
      <c r="K17" s="22" t="s">
        <v>21</v>
      </c>
      <c r="L17" s="22" t="s">
        <v>21</v>
      </c>
      <c r="M17" s="23"/>
      <c r="N17" s="24">
        <v>141</v>
      </c>
    </row>
    <row r="18" spans="1:14" ht="22.5" customHeight="1">
      <c r="A18" s="15">
        <v>9</v>
      </c>
      <c r="B18" s="16">
        <v>1920235305</v>
      </c>
      <c r="C18" s="17" t="s">
        <v>309</v>
      </c>
      <c r="D18" s="18" t="s">
        <v>84</v>
      </c>
      <c r="E18" s="19" t="s">
        <v>305</v>
      </c>
      <c r="F18" s="20">
        <v>34722</v>
      </c>
      <c r="G18" s="21" t="s">
        <v>54</v>
      </c>
      <c r="H18" s="21" t="s">
        <v>26</v>
      </c>
      <c r="I18" s="22"/>
      <c r="J18" s="22" t="s">
        <v>21</v>
      </c>
      <c r="K18" s="22" t="s">
        <v>21</v>
      </c>
      <c r="L18" s="22" t="s">
        <v>21</v>
      </c>
      <c r="M18" s="23"/>
      <c r="N18" s="24">
        <v>140</v>
      </c>
    </row>
    <row r="19" spans="1:14" ht="22.5" customHeight="1">
      <c r="A19" s="15">
        <v>10</v>
      </c>
      <c r="B19" s="16">
        <v>1920235329</v>
      </c>
      <c r="C19" s="17" t="s">
        <v>310</v>
      </c>
      <c r="D19" s="18" t="s">
        <v>158</v>
      </c>
      <c r="E19" s="19" t="s">
        <v>305</v>
      </c>
      <c r="F19" s="20">
        <v>35011</v>
      </c>
      <c r="G19" s="21" t="s">
        <v>19</v>
      </c>
      <c r="H19" s="21" t="s">
        <v>26</v>
      </c>
      <c r="I19" s="22"/>
      <c r="J19" s="22" t="s">
        <v>21</v>
      </c>
      <c r="K19" s="22" t="s">
        <v>21</v>
      </c>
      <c r="L19" s="22" t="s">
        <v>21</v>
      </c>
      <c r="M19" s="23"/>
      <c r="N19" s="24">
        <v>141</v>
      </c>
    </row>
    <row r="20" spans="1:14" ht="22.5" customHeight="1">
      <c r="A20" s="106" t="s">
        <v>72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8"/>
      <c r="N20" s="1">
        <v>5.2016999999999998</v>
      </c>
    </row>
    <row r="21" spans="1:14" ht="22.5" customHeight="1">
      <c r="A21" s="15">
        <v>1</v>
      </c>
      <c r="B21" s="16">
        <v>1821243650</v>
      </c>
      <c r="C21" s="17" t="s">
        <v>406</v>
      </c>
      <c r="D21" s="18" t="s">
        <v>106</v>
      </c>
      <c r="E21" s="19" t="s">
        <v>381</v>
      </c>
      <c r="F21" s="20">
        <v>34532</v>
      </c>
      <c r="G21" s="21" t="s">
        <v>19</v>
      </c>
      <c r="H21" s="21" t="s">
        <v>20</v>
      </c>
      <c r="I21" s="22"/>
      <c r="J21" s="22" t="s">
        <v>21</v>
      </c>
      <c r="K21" s="22" t="s">
        <v>21</v>
      </c>
      <c r="L21" s="22" t="s">
        <v>21</v>
      </c>
      <c r="M21" s="23"/>
      <c r="N21" s="24">
        <v>139</v>
      </c>
    </row>
    <row r="22" spans="1:14" ht="22.5" customHeight="1">
      <c r="A22" s="15">
        <v>2</v>
      </c>
      <c r="B22" s="16">
        <v>171578863</v>
      </c>
      <c r="C22" s="17" t="s">
        <v>171</v>
      </c>
      <c r="D22" s="18" t="s">
        <v>30</v>
      </c>
      <c r="E22" s="19" t="s">
        <v>412</v>
      </c>
      <c r="F22" s="20">
        <v>34042</v>
      </c>
      <c r="G22" s="21" t="s">
        <v>19</v>
      </c>
      <c r="H22" s="21" t="s">
        <v>26</v>
      </c>
      <c r="I22" s="22"/>
      <c r="J22" s="22" t="s">
        <v>21</v>
      </c>
      <c r="K22" s="22" t="s">
        <v>21</v>
      </c>
      <c r="L22" s="22" t="s">
        <v>21</v>
      </c>
      <c r="M22" s="23"/>
      <c r="N22" s="24">
        <v>139</v>
      </c>
    </row>
    <row r="23" spans="1:14" ht="22.5" customHeight="1">
      <c r="A23" s="15">
        <v>3</v>
      </c>
      <c r="B23" s="16">
        <v>1921235323</v>
      </c>
      <c r="C23" s="17" t="s">
        <v>102</v>
      </c>
      <c r="D23" s="18" t="s">
        <v>106</v>
      </c>
      <c r="E23" s="19" t="s">
        <v>305</v>
      </c>
      <c r="F23" s="20">
        <v>34763</v>
      </c>
      <c r="G23" s="21" t="s">
        <v>19</v>
      </c>
      <c r="H23" s="21" t="s">
        <v>20</v>
      </c>
      <c r="I23" s="22"/>
      <c r="J23" s="22" t="s">
        <v>21</v>
      </c>
      <c r="K23" s="22" t="s">
        <v>21</v>
      </c>
      <c r="L23" s="22" t="s">
        <v>21</v>
      </c>
      <c r="M23" s="23"/>
      <c r="N23" s="24">
        <v>139</v>
      </c>
    </row>
    <row r="24" spans="1:14" ht="22.5" customHeight="1">
      <c r="A24" s="15">
        <v>4</v>
      </c>
      <c r="B24" s="16">
        <v>1921710962</v>
      </c>
      <c r="C24" s="17" t="s">
        <v>311</v>
      </c>
      <c r="D24" s="18" t="s">
        <v>115</v>
      </c>
      <c r="E24" s="19" t="s">
        <v>305</v>
      </c>
      <c r="F24" s="20">
        <v>34620</v>
      </c>
      <c r="G24" s="21" t="s">
        <v>19</v>
      </c>
      <c r="H24" s="21" t="s">
        <v>20</v>
      </c>
      <c r="I24" s="22"/>
      <c r="J24" s="22" t="s">
        <v>21</v>
      </c>
      <c r="K24" s="22" t="s">
        <v>21</v>
      </c>
      <c r="L24" s="22" t="s">
        <v>21</v>
      </c>
      <c r="M24" s="23"/>
      <c r="N24" s="24">
        <v>143</v>
      </c>
    </row>
    <row r="25" spans="1:14" ht="22.5" customHeight="1">
      <c r="A25" s="15">
        <v>5</v>
      </c>
      <c r="B25" s="16">
        <v>1920249727</v>
      </c>
      <c r="C25" s="17" t="s">
        <v>312</v>
      </c>
      <c r="D25" s="18" t="s">
        <v>27</v>
      </c>
      <c r="E25" s="19" t="s">
        <v>305</v>
      </c>
      <c r="F25" s="20">
        <v>34797</v>
      </c>
      <c r="G25" s="21" t="s">
        <v>104</v>
      </c>
      <c r="H25" s="21" t="s">
        <v>26</v>
      </c>
      <c r="I25" s="22"/>
      <c r="J25" s="22" t="s">
        <v>21</v>
      </c>
      <c r="K25" s="22" t="s">
        <v>21</v>
      </c>
      <c r="L25" s="22" t="s">
        <v>21</v>
      </c>
      <c r="M25" s="23"/>
      <c r="N25" s="24">
        <v>141</v>
      </c>
    </row>
    <row r="26" spans="1:14" ht="22.5" customHeight="1">
      <c r="A26" s="15">
        <v>6</v>
      </c>
      <c r="B26" s="16">
        <v>1920235318</v>
      </c>
      <c r="C26" s="17" t="s">
        <v>313</v>
      </c>
      <c r="D26" s="18" t="s">
        <v>56</v>
      </c>
      <c r="E26" s="19" t="s">
        <v>305</v>
      </c>
      <c r="F26" s="20">
        <v>34926</v>
      </c>
      <c r="G26" s="21" t="s">
        <v>19</v>
      </c>
      <c r="H26" s="21" t="s">
        <v>26</v>
      </c>
      <c r="I26" s="22"/>
      <c r="J26" s="22" t="s">
        <v>21</v>
      </c>
      <c r="K26" s="22" t="s">
        <v>21</v>
      </c>
      <c r="L26" s="22" t="s">
        <v>21</v>
      </c>
      <c r="M26" s="23"/>
      <c r="N26" s="24">
        <v>140</v>
      </c>
    </row>
    <row r="27" spans="1:14" ht="22.5" customHeight="1">
      <c r="A27" s="15">
        <v>7</v>
      </c>
      <c r="B27" s="16">
        <v>1921245365</v>
      </c>
      <c r="C27" s="17" t="s">
        <v>314</v>
      </c>
      <c r="D27" s="18" t="s">
        <v>208</v>
      </c>
      <c r="E27" s="19" t="s">
        <v>305</v>
      </c>
      <c r="F27" s="20">
        <v>35020</v>
      </c>
      <c r="G27" s="21" t="s">
        <v>19</v>
      </c>
      <c r="H27" s="21" t="s">
        <v>20</v>
      </c>
      <c r="I27" s="22"/>
      <c r="J27" s="22" t="s">
        <v>21</v>
      </c>
      <c r="K27" s="22" t="s">
        <v>21</v>
      </c>
      <c r="L27" s="22" t="s">
        <v>21</v>
      </c>
      <c r="M27" s="23"/>
      <c r="N27" s="24">
        <v>141</v>
      </c>
    </row>
    <row r="28" spans="1:14" ht="22.5" customHeight="1">
      <c r="A28" s="15">
        <v>8</v>
      </c>
      <c r="B28" s="16">
        <v>1920246665</v>
      </c>
      <c r="C28" s="17" t="s">
        <v>315</v>
      </c>
      <c r="D28" s="18" t="s">
        <v>64</v>
      </c>
      <c r="E28" s="19" t="s">
        <v>305</v>
      </c>
      <c r="F28" s="20">
        <v>34336</v>
      </c>
      <c r="G28" s="21" t="s">
        <v>19</v>
      </c>
      <c r="H28" s="21" t="s">
        <v>26</v>
      </c>
      <c r="I28" s="22"/>
      <c r="J28" s="22" t="s">
        <v>21</v>
      </c>
      <c r="K28" s="22" t="s">
        <v>21</v>
      </c>
      <c r="L28" s="22" t="s">
        <v>21</v>
      </c>
      <c r="M28" s="23"/>
      <c r="N28" s="24">
        <v>143</v>
      </c>
    </row>
    <row r="29" spans="1:14">
      <c r="A29" s="25"/>
      <c r="B29" s="26"/>
      <c r="C29" s="27"/>
      <c r="D29" s="28"/>
      <c r="E29" s="28"/>
      <c r="F29" s="29"/>
      <c r="G29" s="30"/>
      <c r="H29" s="30"/>
      <c r="I29" s="31"/>
      <c r="J29" s="31"/>
      <c r="K29" s="31"/>
      <c r="L29" s="31"/>
      <c r="M29" s="31"/>
      <c r="N29" s="32"/>
    </row>
    <row r="30" spans="1:14">
      <c r="A30" s="33"/>
      <c r="B30" s="33"/>
      <c r="C30" s="33"/>
      <c r="D30" s="33"/>
      <c r="E30" s="33"/>
      <c r="F30" s="34"/>
      <c r="G30" s="35"/>
      <c r="H30" s="35"/>
      <c r="I30" s="33"/>
      <c r="J30" s="33"/>
      <c r="K30" s="33"/>
      <c r="L30" s="33"/>
      <c r="M30" s="33"/>
      <c r="N30" s="36"/>
    </row>
    <row r="31" spans="1:14" ht="14.25">
      <c r="A31" s="37"/>
      <c r="B31" s="102" t="s">
        <v>89</v>
      </c>
      <c r="C31" s="102"/>
      <c r="D31" s="102"/>
      <c r="E31" s="37"/>
      <c r="F31" s="39"/>
      <c r="G31" s="39"/>
      <c r="H31" s="39"/>
      <c r="I31" s="39"/>
      <c r="J31" s="37" t="s">
        <v>90</v>
      </c>
      <c r="K31" s="37"/>
      <c r="L31" s="37"/>
      <c r="M31" s="37"/>
      <c r="N31" s="39"/>
    </row>
    <row r="32" spans="1:14">
      <c r="A32" s="40"/>
      <c r="B32" s="40"/>
      <c r="C32" s="40"/>
      <c r="D32" s="40"/>
      <c r="E32" s="40"/>
      <c r="F32" s="41"/>
      <c r="G32" s="40"/>
      <c r="H32" s="40"/>
      <c r="I32" s="40"/>
      <c r="J32" s="40"/>
      <c r="K32" s="40"/>
      <c r="L32" s="40"/>
      <c r="M32" s="40"/>
      <c r="N32" s="42"/>
    </row>
    <row r="33" spans="1:14">
      <c r="A33" s="43"/>
      <c r="B33" s="43"/>
      <c r="C33" s="43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5"/>
    </row>
    <row r="34" spans="1:14">
      <c r="A34" s="43"/>
      <c r="B34" s="43"/>
      <c r="C34" s="43"/>
      <c r="D34" s="43"/>
      <c r="E34" s="43"/>
      <c r="F34" s="44"/>
      <c r="G34" s="43"/>
      <c r="H34" s="43"/>
      <c r="I34" s="43"/>
      <c r="J34" s="43"/>
      <c r="K34" s="43"/>
      <c r="L34" s="43"/>
      <c r="M34" s="43"/>
      <c r="N34" s="45"/>
    </row>
    <row r="35" spans="1:14">
      <c r="A35" s="43"/>
      <c r="B35" s="43"/>
      <c r="C35" s="43"/>
      <c r="D35" s="43"/>
      <c r="E35" s="43"/>
      <c r="F35" s="44"/>
      <c r="G35" s="43"/>
      <c r="H35" s="43"/>
      <c r="I35" s="43"/>
      <c r="J35" s="43"/>
      <c r="K35" s="43"/>
      <c r="L35" s="43"/>
      <c r="M35" s="43"/>
      <c r="N35" s="45"/>
    </row>
    <row r="36" spans="1:14">
      <c r="A36" s="43"/>
      <c r="B36" s="43"/>
      <c r="C36" s="43"/>
      <c r="D36" s="43"/>
      <c r="E36" s="43"/>
      <c r="F36" s="44"/>
      <c r="G36" s="43"/>
      <c r="H36" s="43"/>
      <c r="I36" s="43"/>
      <c r="J36" s="43"/>
      <c r="K36" s="43"/>
      <c r="L36" s="43"/>
      <c r="M36" s="43"/>
      <c r="N36" s="45"/>
    </row>
    <row r="37" spans="1:14" ht="14.25">
      <c r="A37" s="46"/>
      <c r="B37" s="102" t="s">
        <v>91</v>
      </c>
      <c r="C37" s="102"/>
      <c r="D37" s="102"/>
      <c r="E37" s="37"/>
      <c r="F37" s="47"/>
      <c r="G37" s="5"/>
      <c r="H37" s="5"/>
      <c r="I37" s="5"/>
      <c r="J37" s="5"/>
      <c r="K37" s="5"/>
      <c r="L37" s="5"/>
      <c r="M37" s="5"/>
      <c r="N37" s="45"/>
    </row>
    <row r="38" spans="1:14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4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4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4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</sheetData>
  <mergeCells count="12">
    <mergeCell ref="B37:D37"/>
    <mergeCell ref="A5:M5"/>
    <mergeCell ref="C8:D8"/>
    <mergeCell ref="A9:M9"/>
    <mergeCell ref="A20:M20"/>
    <mergeCell ref="B31:D31"/>
    <mergeCell ref="A4:M4"/>
    <mergeCell ref="A1:C1"/>
    <mergeCell ref="D1:M1"/>
    <mergeCell ref="A2:C2"/>
    <mergeCell ref="D2:M2"/>
    <mergeCell ref="A3:M3"/>
  </mergeCells>
  <conditionalFormatting sqref="G16">
    <cfRule type="cellIs" dxfId="16" priority="12" operator="equal">
      <formula>0</formula>
    </cfRule>
  </conditionalFormatting>
  <conditionalFormatting sqref="G17:G19 G27:G28 G23">
    <cfRule type="cellIs" dxfId="15" priority="11" operator="equal">
      <formula>0</formula>
    </cfRule>
  </conditionalFormatting>
  <conditionalFormatting sqref="G24">
    <cfRule type="cellIs" dxfId="14" priority="10" operator="equal">
      <formula>0</formula>
    </cfRule>
  </conditionalFormatting>
  <conditionalFormatting sqref="G25:G26">
    <cfRule type="cellIs" dxfId="13" priority="9" operator="equal">
      <formula>0</formula>
    </cfRule>
  </conditionalFormatting>
  <conditionalFormatting sqref="G15">
    <cfRule type="cellIs" dxfId="12" priority="8" operator="equal">
      <formula>0</formula>
    </cfRule>
  </conditionalFormatting>
  <conditionalFormatting sqref="G10">
    <cfRule type="cellIs" dxfId="11" priority="7" operator="equal">
      <formula>0</formula>
    </cfRule>
  </conditionalFormatting>
  <conditionalFormatting sqref="G21">
    <cfRule type="cellIs" dxfId="10" priority="6" operator="equal">
      <formula>0</formula>
    </cfRule>
  </conditionalFormatting>
  <conditionalFormatting sqref="G14">
    <cfRule type="cellIs" dxfId="9" priority="5" operator="equal">
      <formula>0</formula>
    </cfRule>
  </conditionalFormatting>
  <conditionalFormatting sqref="G13">
    <cfRule type="cellIs" dxfId="8" priority="4" operator="equal">
      <formula>0</formula>
    </cfRule>
  </conditionalFormatting>
  <conditionalFormatting sqref="G12">
    <cfRule type="cellIs" dxfId="7" priority="3" operator="equal">
      <formula>0</formula>
    </cfRule>
  </conditionalFormatting>
  <conditionalFormatting sqref="G11">
    <cfRule type="cellIs" dxfId="6" priority="2" operator="equal">
      <formula>0</formula>
    </cfRule>
  </conditionalFormatting>
  <conditionalFormatting sqref="G22">
    <cfRule type="cellIs" dxfId="5" priority="1" operator="equal">
      <formula>0</formula>
    </cfRule>
  </conditionalFormatting>
  <pageMargins left="0.17" right="0.17" top="0.75" bottom="0.75" header="0.3" footer="0.3"/>
  <pageSetup paperSize="9"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topLeftCell="A47" workbookViewId="0">
      <selection activeCell="O64" sqref="O64"/>
    </sheetView>
  </sheetViews>
  <sheetFormatPr defaultRowHeight="12.75"/>
  <cols>
    <col min="1" max="1" width="3.375" style="2" bestFit="1" customWidth="1"/>
    <col min="2" max="2" width="9.625" style="2" bestFit="1" customWidth="1"/>
    <col min="3" max="3" width="16.25" style="2" bestFit="1" customWidth="1"/>
    <col min="4" max="4" width="6.375" style="2" bestFit="1" customWidth="1"/>
    <col min="5" max="5" width="10.75" style="2" customWidth="1"/>
    <col min="6" max="6" width="9.625" style="2" customWidth="1"/>
    <col min="7" max="7" width="7.875" style="2" bestFit="1" customWidth="1"/>
    <col min="8" max="12" width="5.25" style="2" customWidth="1"/>
    <col min="13" max="13" width="7.25" style="2" bestFit="1" customWidth="1"/>
    <col min="14" max="16384" width="9" style="2"/>
  </cols>
  <sheetData>
    <row r="1" spans="1:16" ht="15">
      <c r="A1" s="98" t="s">
        <v>0</v>
      </c>
      <c r="B1" s="98"/>
      <c r="C1" s="98"/>
      <c r="D1" s="99" t="s">
        <v>127</v>
      </c>
      <c r="E1" s="99"/>
      <c r="F1" s="99"/>
      <c r="G1" s="99"/>
      <c r="H1" s="99"/>
      <c r="I1" s="99"/>
      <c r="J1" s="99"/>
      <c r="K1" s="99"/>
      <c r="L1" s="99"/>
      <c r="M1" s="99"/>
      <c r="N1" s="1"/>
    </row>
    <row r="2" spans="1:16" ht="17.25" customHeight="1">
      <c r="A2" s="100" t="s">
        <v>2</v>
      </c>
      <c r="B2" s="100"/>
      <c r="C2" s="100"/>
      <c r="D2" s="99" t="s">
        <v>128</v>
      </c>
      <c r="E2" s="99"/>
      <c r="F2" s="99"/>
      <c r="G2" s="99"/>
      <c r="H2" s="99"/>
      <c r="I2" s="99"/>
      <c r="J2" s="99"/>
      <c r="K2" s="99"/>
      <c r="L2" s="99"/>
      <c r="M2" s="99"/>
      <c r="N2" s="1"/>
    </row>
    <row r="3" spans="1:16" ht="17.25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"/>
      <c r="P3" s="3" t="s">
        <v>1</v>
      </c>
    </row>
    <row r="4" spans="1:16" ht="17.25" customHeight="1">
      <c r="A4" s="97" t="s">
        <v>316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"/>
    </row>
    <row r="5" spans="1:16" ht="15" customHeight="1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"/>
    </row>
    <row r="6" spans="1:16" ht="8.25" customHeight="1">
      <c r="A6" s="4"/>
      <c r="B6" s="5"/>
      <c r="C6" s="4"/>
      <c r="D6" s="4"/>
      <c r="E6" s="4"/>
      <c r="F6" s="6"/>
      <c r="G6" s="6"/>
      <c r="H6" s="6"/>
      <c r="I6" s="6"/>
      <c r="J6" s="6"/>
      <c r="K6" s="6"/>
      <c r="L6" s="6"/>
      <c r="M6" s="6"/>
      <c r="N6" s="1"/>
    </row>
    <row r="7" spans="1:16" ht="15" hidden="1" customHeight="1">
      <c r="A7" s="7"/>
      <c r="B7" s="8"/>
      <c r="C7" s="7">
        <v>2</v>
      </c>
      <c r="D7" s="7">
        <v>4</v>
      </c>
      <c r="E7" s="7"/>
      <c r="F7" s="7">
        <v>5</v>
      </c>
      <c r="G7" s="7">
        <v>6</v>
      </c>
      <c r="H7" s="7">
        <v>7</v>
      </c>
      <c r="I7" s="9"/>
      <c r="J7" s="9"/>
      <c r="K7" s="9"/>
      <c r="L7" s="9"/>
      <c r="M7" s="9"/>
      <c r="N7" s="10">
        <v>102</v>
      </c>
    </row>
    <row r="8" spans="1:16" ht="44.25" customHeight="1">
      <c r="A8" s="11" t="s">
        <v>5</v>
      </c>
      <c r="B8" s="12" t="s">
        <v>6</v>
      </c>
      <c r="C8" s="104" t="s">
        <v>7</v>
      </c>
      <c r="D8" s="105"/>
      <c r="E8" s="13" t="s">
        <v>8</v>
      </c>
      <c r="F8" s="14" t="s">
        <v>9</v>
      </c>
      <c r="G8" s="11" t="s">
        <v>10</v>
      </c>
      <c r="H8" s="11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"/>
    </row>
    <row r="9" spans="1:16" ht="21" customHeight="1">
      <c r="A9" s="106" t="s">
        <v>31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">
        <v>5.2016999999999998</v>
      </c>
    </row>
    <row r="10" spans="1:16" ht="21" customHeight="1">
      <c r="A10" s="15">
        <v>1</v>
      </c>
      <c r="B10" s="16">
        <v>162333845</v>
      </c>
      <c r="C10" s="17" t="str">
        <f>VLOOKUP($B10,'[1]K16PSU - QTH'!$B$9:$AAM$150,2,0)</f>
        <v>Trần Minh</v>
      </c>
      <c r="D10" s="18" t="str">
        <f>VLOOKUP($B10,'[1]K16PSU - QTH'!$B$9:$AAM$150,3,0)</f>
        <v>Thảo</v>
      </c>
      <c r="E10" s="19" t="s">
        <v>385</v>
      </c>
      <c r="F10" s="20" t="str">
        <f>VLOOKUP($B10,'[1]K16PSU - QTH'!$B$9:$AAM$150,4,0)</f>
        <v>27/05/1992</v>
      </c>
      <c r="G10" s="21" t="str">
        <f>VLOOKUP($B10,'[1]K16PSU - QTH'!$B$9:$AAM$150,5,0)</f>
        <v>Quảng Nam</v>
      </c>
      <c r="H10" s="21" t="str">
        <f>VLOOKUP($B10,'[1]K16PSU - QTH'!$B$9:$AAM$150,6,0)</f>
        <v>Nam</v>
      </c>
      <c r="I10" s="22"/>
      <c r="J10" s="22" t="s">
        <v>21</v>
      </c>
      <c r="K10" s="22" t="s">
        <v>21</v>
      </c>
      <c r="L10" s="22"/>
      <c r="M10" s="23"/>
      <c r="N10" s="24">
        <f>VLOOKUP(B10,'[1]TN1(THANG 10)'!$B$9:$CZ$146,94,0)</f>
        <v>6.5</v>
      </c>
    </row>
    <row r="11" spans="1:16" ht="21" customHeight="1">
      <c r="A11" s="15">
        <v>2</v>
      </c>
      <c r="B11" s="16">
        <v>1820216057</v>
      </c>
      <c r="C11" s="17" t="s">
        <v>379</v>
      </c>
      <c r="D11" s="18" t="s">
        <v>227</v>
      </c>
      <c r="E11" s="19" t="s">
        <v>378</v>
      </c>
      <c r="F11" s="20">
        <v>34404</v>
      </c>
      <c r="G11" s="21" t="s">
        <v>122</v>
      </c>
      <c r="H11" s="21" t="s">
        <v>26</v>
      </c>
      <c r="I11" s="22"/>
      <c r="J11" s="22"/>
      <c r="K11" s="22" t="s">
        <v>21</v>
      </c>
      <c r="L11" s="22"/>
      <c r="M11" s="23"/>
      <c r="N11" s="24" t="s">
        <v>269</v>
      </c>
    </row>
    <row r="12" spans="1:16" ht="21" customHeight="1">
      <c r="A12" s="15">
        <v>3</v>
      </c>
      <c r="B12" s="16">
        <v>1820213623</v>
      </c>
      <c r="C12" s="17" t="s">
        <v>270</v>
      </c>
      <c r="D12" s="18" t="s">
        <v>158</v>
      </c>
      <c r="E12" s="19" t="s">
        <v>378</v>
      </c>
      <c r="F12" s="20">
        <v>34524</v>
      </c>
      <c r="G12" s="21" t="s">
        <v>25</v>
      </c>
      <c r="H12" s="21" t="s">
        <v>26</v>
      </c>
      <c r="I12" s="22"/>
      <c r="J12" s="22"/>
      <c r="K12" s="22" t="s">
        <v>21</v>
      </c>
      <c r="L12" s="22"/>
      <c r="M12" s="23"/>
      <c r="N12" s="24" t="s">
        <v>269</v>
      </c>
    </row>
    <row r="13" spans="1:16" ht="21" customHeight="1">
      <c r="A13" s="15">
        <v>4</v>
      </c>
      <c r="B13" s="16">
        <v>1820213624</v>
      </c>
      <c r="C13" s="17" t="s">
        <v>380</v>
      </c>
      <c r="D13" s="18" t="s">
        <v>158</v>
      </c>
      <c r="E13" s="19" t="s">
        <v>378</v>
      </c>
      <c r="F13" s="20">
        <v>34600</v>
      </c>
      <c r="G13" s="21" t="s">
        <v>19</v>
      </c>
      <c r="H13" s="21" t="s">
        <v>26</v>
      </c>
      <c r="I13" s="22"/>
      <c r="J13" s="22" t="s">
        <v>21</v>
      </c>
      <c r="K13" s="22" t="s">
        <v>21</v>
      </c>
      <c r="L13" s="22"/>
      <c r="M13" s="23"/>
      <c r="N13" s="24" t="s">
        <v>269</v>
      </c>
    </row>
    <row r="14" spans="1:16" ht="21" customHeight="1">
      <c r="A14" s="15">
        <v>5</v>
      </c>
      <c r="B14" s="16">
        <v>1920215200</v>
      </c>
      <c r="C14" s="17" t="s">
        <v>111</v>
      </c>
      <c r="D14" s="18" t="s">
        <v>39</v>
      </c>
      <c r="E14" s="19" t="s">
        <v>317</v>
      </c>
      <c r="F14" s="20">
        <v>34797</v>
      </c>
      <c r="G14" s="21" t="s">
        <v>19</v>
      </c>
      <c r="H14" s="21" t="s">
        <v>26</v>
      </c>
      <c r="I14" s="22"/>
      <c r="J14" s="22" t="s">
        <v>21</v>
      </c>
      <c r="K14" s="22" t="s">
        <v>21</v>
      </c>
      <c r="L14" s="22" t="s">
        <v>21</v>
      </c>
      <c r="M14" s="23"/>
      <c r="N14" s="24">
        <v>3.11</v>
      </c>
    </row>
    <row r="15" spans="1:16" ht="21" customHeight="1">
      <c r="A15" s="15">
        <v>6</v>
      </c>
      <c r="B15" s="16">
        <v>1920216647</v>
      </c>
      <c r="C15" s="17" t="s">
        <v>218</v>
      </c>
      <c r="D15" s="18" t="s">
        <v>39</v>
      </c>
      <c r="E15" s="19" t="s">
        <v>317</v>
      </c>
      <c r="F15" s="20">
        <v>34520</v>
      </c>
      <c r="G15" s="21" t="s">
        <v>25</v>
      </c>
      <c r="H15" s="21" t="s">
        <v>26</v>
      </c>
      <c r="I15" s="22"/>
      <c r="J15" s="22" t="s">
        <v>21</v>
      </c>
      <c r="K15" s="22" t="s">
        <v>21</v>
      </c>
      <c r="L15" s="22" t="s">
        <v>21</v>
      </c>
      <c r="M15" s="23"/>
      <c r="N15" s="24">
        <v>2.98</v>
      </c>
    </row>
    <row r="16" spans="1:16" ht="21" customHeight="1">
      <c r="A16" s="15">
        <v>7</v>
      </c>
      <c r="B16" s="16">
        <v>1921215213</v>
      </c>
      <c r="C16" s="17" t="s">
        <v>112</v>
      </c>
      <c r="D16" s="18" t="s">
        <v>99</v>
      </c>
      <c r="E16" s="19" t="s">
        <v>317</v>
      </c>
      <c r="F16" s="20">
        <v>34737</v>
      </c>
      <c r="G16" s="21" t="s">
        <v>25</v>
      </c>
      <c r="H16" s="21" t="s">
        <v>20</v>
      </c>
      <c r="I16" s="22"/>
      <c r="J16" s="22" t="s">
        <v>21</v>
      </c>
      <c r="K16" s="22" t="s">
        <v>21</v>
      </c>
      <c r="L16" s="22" t="s">
        <v>21</v>
      </c>
      <c r="M16" s="23"/>
      <c r="N16" s="24">
        <v>2.8</v>
      </c>
    </row>
    <row r="17" spans="1:14" ht="21" customHeight="1">
      <c r="A17" s="15">
        <v>8</v>
      </c>
      <c r="B17" s="16">
        <v>1920518844</v>
      </c>
      <c r="C17" s="17" t="s">
        <v>142</v>
      </c>
      <c r="D17" s="18" t="s">
        <v>177</v>
      </c>
      <c r="E17" s="19" t="s">
        <v>317</v>
      </c>
      <c r="F17" s="20">
        <v>34975</v>
      </c>
      <c r="G17" s="21" t="s">
        <v>133</v>
      </c>
      <c r="H17" s="21" t="s">
        <v>26</v>
      </c>
      <c r="I17" s="22"/>
      <c r="J17" s="22" t="s">
        <v>21</v>
      </c>
      <c r="K17" s="22" t="s">
        <v>21</v>
      </c>
      <c r="L17" s="22" t="s">
        <v>21</v>
      </c>
      <c r="M17" s="23"/>
      <c r="N17" s="24">
        <v>2.75</v>
      </c>
    </row>
    <row r="18" spans="1:14" ht="21" customHeight="1">
      <c r="A18" s="15">
        <v>9</v>
      </c>
      <c r="B18" s="16">
        <v>1921216602</v>
      </c>
      <c r="C18" s="17" t="s">
        <v>119</v>
      </c>
      <c r="D18" s="18" t="s">
        <v>318</v>
      </c>
      <c r="E18" s="19" t="s">
        <v>317</v>
      </c>
      <c r="F18" s="20">
        <v>34613</v>
      </c>
      <c r="G18" s="21" t="s">
        <v>19</v>
      </c>
      <c r="H18" s="21" t="s">
        <v>20</v>
      </c>
      <c r="I18" s="22"/>
      <c r="J18" s="22" t="s">
        <v>21</v>
      </c>
      <c r="K18" s="22" t="s">
        <v>21</v>
      </c>
      <c r="L18" s="22" t="s">
        <v>21</v>
      </c>
      <c r="M18" s="23"/>
      <c r="N18" s="24">
        <v>2.65</v>
      </c>
    </row>
    <row r="19" spans="1:14" ht="21" customHeight="1">
      <c r="A19" s="15">
        <v>10</v>
      </c>
      <c r="B19" s="16">
        <v>1920716731</v>
      </c>
      <c r="C19" s="17" t="s">
        <v>319</v>
      </c>
      <c r="D19" s="18" t="s">
        <v>45</v>
      </c>
      <c r="E19" s="19" t="s">
        <v>317</v>
      </c>
      <c r="F19" s="20">
        <v>34817</v>
      </c>
      <c r="G19" s="21" t="s">
        <v>25</v>
      </c>
      <c r="H19" s="21" t="s">
        <v>26</v>
      </c>
      <c r="I19" s="22"/>
      <c r="J19" s="22" t="s">
        <v>21</v>
      </c>
      <c r="K19" s="22" t="s">
        <v>21</v>
      </c>
      <c r="L19" s="22" t="s">
        <v>21</v>
      </c>
      <c r="M19" s="23"/>
      <c r="N19" s="24">
        <v>2.64</v>
      </c>
    </row>
    <row r="20" spans="1:14" ht="21" customHeight="1">
      <c r="A20" s="15">
        <v>11</v>
      </c>
      <c r="B20" s="16">
        <v>1921215183</v>
      </c>
      <c r="C20" s="17" t="s">
        <v>320</v>
      </c>
      <c r="D20" s="18" t="s">
        <v>137</v>
      </c>
      <c r="E20" s="19" t="s">
        <v>317</v>
      </c>
      <c r="F20" s="20">
        <v>34801</v>
      </c>
      <c r="G20" s="21" t="s">
        <v>19</v>
      </c>
      <c r="H20" s="21" t="s">
        <v>20</v>
      </c>
      <c r="I20" s="22"/>
      <c r="J20" s="22" t="s">
        <v>21</v>
      </c>
      <c r="K20" s="22" t="s">
        <v>21</v>
      </c>
      <c r="L20" s="22" t="s">
        <v>21</v>
      </c>
      <c r="M20" s="23"/>
      <c r="N20" s="24">
        <v>2.97</v>
      </c>
    </row>
    <row r="21" spans="1:14" ht="21" customHeight="1">
      <c r="A21" s="15">
        <v>12</v>
      </c>
      <c r="B21" s="16">
        <v>1920215034</v>
      </c>
      <c r="C21" s="17" t="s">
        <v>321</v>
      </c>
      <c r="D21" s="18" t="s">
        <v>47</v>
      </c>
      <c r="E21" s="19" t="s">
        <v>317</v>
      </c>
      <c r="F21" s="20">
        <v>34974</v>
      </c>
      <c r="G21" s="21" t="s">
        <v>19</v>
      </c>
      <c r="H21" s="21" t="s">
        <v>26</v>
      </c>
      <c r="I21" s="22"/>
      <c r="J21" s="22" t="s">
        <v>21</v>
      </c>
      <c r="K21" s="22" t="s">
        <v>21</v>
      </c>
      <c r="L21" s="22" t="s">
        <v>21</v>
      </c>
      <c r="M21" s="23"/>
      <c r="N21" s="24">
        <v>2.5</v>
      </c>
    </row>
    <row r="22" spans="1:14" ht="21" customHeight="1">
      <c r="A22" s="15">
        <v>13</v>
      </c>
      <c r="B22" s="16">
        <v>1920218901</v>
      </c>
      <c r="C22" s="17" t="s">
        <v>322</v>
      </c>
      <c r="D22" s="18" t="s">
        <v>323</v>
      </c>
      <c r="E22" s="19" t="s">
        <v>317</v>
      </c>
      <c r="F22" s="20">
        <v>34714</v>
      </c>
      <c r="G22" s="21" t="s">
        <v>101</v>
      </c>
      <c r="H22" s="21" t="s">
        <v>26</v>
      </c>
      <c r="I22" s="22"/>
      <c r="J22" s="22" t="s">
        <v>21</v>
      </c>
      <c r="K22" s="22" t="s">
        <v>21</v>
      </c>
      <c r="L22" s="22" t="s">
        <v>21</v>
      </c>
      <c r="M22" s="23"/>
      <c r="N22" s="24">
        <v>2.92</v>
      </c>
    </row>
    <row r="23" spans="1:14" ht="21" customHeight="1">
      <c r="A23" s="15">
        <v>14</v>
      </c>
      <c r="B23" s="16">
        <v>1921215239</v>
      </c>
      <c r="C23" s="17" t="s">
        <v>324</v>
      </c>
      <c r="D23" s="18" t="s">
        <v>325</v>
      </c>
      <c r="E23" s="19" t="s">
        <v>317</v>
      </c>
      <c r="F23" s="20">
        <v>34582</v>
      </c>
      <c r="G23" s="21" t="s">
        <v>100</v>
      </c>
      <c r="H23" s="21" t="s">
        <v>20</v>
      </c>
      <c r="I23" s="22"/>
      <c r="J23" s="22" t="s">
        <v>21</v>
      </c>
      <c r="K23" s="22" t="s">
        <v>21</v>
      </c>
      <c r="L23" s="22" t="s">
        <v>21</v>
      </c>
      <c r="M23" s="23"/>
      <c r="N23" s="24">
        <v>2.93</v>
      </c>
    </row>
    <row r="24" spans="1:14" ht="21" customHeight="1">
      <c r="A24" s="15">
        <v>15</v>
      </c>
      <c r="B24" s="16">
        <v>1921215041</v>
      </c>
      <c r="C24" s="17" t="s">
        <v>117</v>
      </c>
      <c r="D24" s="18" t="s">
        <v>187</v>
      </c>
      <c r="E24" s="19" t="s">
        <v>317</v>
      </c>
      <c r="F24" s="20">
        <v>34807</v>
      </c>
      <c r="G24" s="21" t="s">
        <v>19</v>
      </c>
      <c r="H24" s="21" t="s">
        <v>20</v>
      </c>
      <c r="I24" s="22"/>
      <c r="J24" s="22" t="s">
        <v>21</v>
      </c>
      <c r="K24" s="22" t="s">
        <v>21</v>
      </c>
      <c r="L24" s="22" t="s">
        <v>21</v>
      </c>
      <c r="M24" s="23"/>
      <c r="N24" s="24">
        <v>3.14</v>
      </c>
    </row>
    <row r="25" spans="1:14" ht="21" customHeight="1">
      <c r="A25" s="15">
        <v>16</v>
      </c>
      <c r="B25" s="16">
        <v>1920215099</v>
      </c>
      <c r="C25" s="17" t="s">
        <v>154</v>
      </c>
      <c r="D25" s="18" t="s">
        <v>77</v>
      </c>
      <c r="E25" s="19" t="s">
        <v>317</v>
      </c>
      <c r="F25" s="20">
        <v>34992</v>
      </c>
      <c r="G25" s="21" t="s">
        <v>19</v>
      </c>
      <c r="H25" s="21" t="s">
        <v>26</v>
      </c>
      <c r="I25" s="22"/>
      <c r="J25" s="22" t="s">
        <v>21</v>
      </c>
      <c r="K25" s="22" t="s">
        <v>21</v>
      </c>
      <c r="L25" s="22" t="s">
        <v>21</v>
      </c>
      <c r="M25" s="23"/>
      <c r="N25" s="24">
        <v>2.89</v>
      </c>
    </row>
    <row r="26" spans="1:14" ht="21" customHeight="1">
      <c r="A26" s="15">
        <v>17</v>
      </c>
      <c r="B26" s="16">
        <v>1920216605</v>
      </c>
      <c r="C26" s="17" t="s">
        <v>326</v>
      </c>
      <c r="D26" s="18" t="s">
        <v>27</v>
      </c>
      <c r="E26" s="19" t="s">
        <v>317</v>
      </c>
      <c r="F26" s="20">
        <v>34851</v>
      </c>
      <c r="G26" s="21" t="s">
        <v>19</v>
      </c>
      <c r="H26" s="21" t="s">
        <v>26</v>
      </c>
      <c r="I26" s="22"/>
      <c r="J26" s="22" t="s">
        <v>21</v>
      </c>
      <c r="K26" s="22" t="s">
        <v>21</v>
      </c>
      <c r="L26" s="22" t="s">
        <v>21</v>
      </c>
      <c r="M26" s="23"/>
      <c r="N26" s="24">
        <v>3.06</v>
      </c>
    </row>
    <row r="27" spans="1:14" ht="21" customHeight="1">
      <c r="A27" s="15">
        <v>18</v>
      </c>
      <c r="B27" s="16">
        <v>1920215009</v>
      </c>
      <c r="C27" s="17" t="s">
        <v>327</v>
      </c>
      <c r="D27" s="18" t="s">
        <v>197</v>
      </c>
      <c r="E27" s="19" t="s">
        <v>317</v>
      </c>
      <c r="F27" s="20">
        <v>34653</v>
      </c>
      <c r="G27" s="21" t="s">
        <v>25</v>
      </c>
      <c r="H27" s="21" t="s">
        <v>26</v>
      </c>
      <c r="I27" s="22"/>
      <c r="J27" s="22" t="s">
        <v>21</v>
      </c>
      <c r="K27" s="22" t="s">
        <v>21</v>
      </c>
      <c r="L27" s="22" t="s">
        <v>21</v>
      </c>
      <c r="M27" s="23"/>
      <c r="N27" s="24">
        <v>2.63</v>
      </c>
    </row>
    <row r="28" spans="1:14" ht="21" customHeight="1">
      <c r="A28" s="15">
        <v>19</v>
      </c>
      <c r="B28" s="16">
        <v>1921216641</v>
      </c>
      <c r="C28" s="17" t="s">
        <v>328</v>
      </c>
      <c r="D28" s="18" t="s">
        <v>197</v>
      </c>
      <c r="E28" s="19" t="s">
        <v>317</v>
      </c>
      <c r="F28" s="20">
        <v>34999</v>
      </c>
      <c r="G28" s="21" t="s">
        <v>25</v>
      </c>
      <c r="H28" s="21" t="s">
        <v>26</v>
      </c>
      <c r="I28" s="22"/>
      <c r="J28" s="22" t="s">
        <v>21</v>
      </c>
      <c r="K28" s="22" t="s">
        <v>21</v>
      </c>
      <c r="L28" s="22" t="s">
        <v>21</v>
      </c>
      <c r="M28" s="23"/>
      <c r="N28" s="24">
        <v>3.14</v>
      </c>
    </row>
    <row r="29" spans="1:14" ht="21" customHeight="1">
      <c r="A29" s="15">
        <v>20</v>
      </c>
      <c r="B29" s="16">
        <v>1920218880</v>
      </c>
      <c r="C29" s="17" t="s">
        <v>329</v>
      </c>
      <c r="D29" s="18" t="s">
        <v>201</v>
      </c>
      <c r="E29" s="19" t="s">
        <v>317</v>
      </c>
      <c r="F29" s="20">
        <v>34884</v>
      </c>
      <c r="G29" s="21" t="s">
        <v>104</v>
      </c>
      <c r="H29" s="21" t="s">
        <v>26</v>
      </c>
      <c r="I29" s="22"/>
      <c r="J29" s="22" t="s">
        <v>21</v>
      </c>
      <c r="K29" s="22" t="s">
        <v>21</v>
      </c>
      <c r="L29" s="22" t="s">
        <v>21</v>
      </c>
      <c r="M29" s="23"/>
      <c r="N29" s="24">
        <v>2.74</v>
      </c>
    </row>
    <row r="30" spans="1:14" ht="21" customHeight="1">
      <c r="A30" s="15">
        <v>21</v>
      </c>
      <c r="B30" s="16">
        <v>1920215129</v>
      </c>
      <c r="C30" s="17" t="s">
        <v>330</v>
      </c>
      <c r="D30" s="18" t="s">
        <v>140</v>
      </c>
      <c r="E30" s="19" t="s">
        <v>317</v>
      </c>
      <c r="F30" s="20">
        <v>34435</v>
      </c>
      <c r="G30" s="21" t="s">
        <v>19</v>
      </c>
      <c r="H30" s="21" t="s">
        <v>26</v>
      </c>
      <c r="I30" s="22"/>
      <c r="J30" s="22" t="s">
        <v>21</v>
      </c>
      <c r="K30" s="22" t="s">
        <v>21</v>
      </c>
      <c r="L30" s="22" t="s">
        <v>21</v>
      </c>
      <c r="M30" s="23"/>
      <c r="N30" s="24">
        <v>2.9</v>
      </c>
    </row>
    <row r="31" spans="1:14" ht="21" customHeight="1">
      <c r="A31" s="15">
        <v>22</v>
      </c>
      <c r="B31" s="16">
        <v>1920215171</v>
      </c>
      <c r="C31" s="17" t="s">
        <v>331</v>
      </c>
      <c r="D31" s="18" t="s">
        <v>140</v>
      </c>
      <c r="E31" s="19" t="s">
        <v>317</v>
      </c>
      <c r="F31" s="20">
        <v>34773</v>
      </c>
      <c r="G31" s="21" t="s">
        <v>25</v>
      </c>
      <c r="H31" s="21" t="s">
        <v>26</v>
      </c>
      <c r="I31" s="22"/>
      <c r="J31" s="22" t="s">
        <v>21</v>
      </c>
      <c r="K31" s="22" t="s">
        <v>21</v>
      </c>
      <c r="L31" s="22" t="s">
        <v>21</v>
      </c>
      <c r="M31" s="23"/>
      <c r="N31" s="24">
        <v>3.19</v>
      </c>
    </row>
    <row r="32" spans="1:14" ht="21" customHeight="1">
      <c r="A32" s="15">
        <v>23</v>
      </c>
      <c r="B32" s="16">
        <v>1920215115</v>
      </c>
      <c r="C32" s="17" t="s">
        <v>332</v>
      </c>
      <c r="D32" s="18" t="s">
        <v>143</v>
      </c>
      <c r="E32" s="19" t="s">
        <v>317</v>
      </c>
      <c r="F32" s="20">
        <v>34966</v>
      </c>
      <c r="G32" s="21" t="s">
        <v>19</v>
      </c>
      <c r="H32" s="21" t="s">
        <v>26</v>
      </c>
      <c r="I32" s="22"/>
      <c r="J32" s="22" t="s">
        <v>21</v>
      </c>
      <c r="K32" s="22" t="s">
        <v>21</v>
      </c>
      <c r="L32" s="22" t="s">
        <v>21</v>
      </c>
      <c r="M32" s="23"/>
      <c r="N32" s="24">
        <v>2.78</v>
      </c>
    </row>
    <row r="33" spans="1:14" ht="21" customHeight="1">
      <c r="A33" s="15">
        <v>24</v>
      </c>
      <c r="B33" s="16">
        <v>1920215057</v>
      </c>
      <c r="C33" s="17" t="s">
        <v>333</v>
      </c>
      <c r="D33" s="18" t="s">
        <v>156</v>
      </c>
      <c r="E33" s="19" t="s">
        <v>317</v>
      </c>
      <c r="F33" s="20">
        <v>34884</v>
      </c>
      <c r="G33" s="21" t="s">
        <v>25</v>
      </c>
      <c r="H33" s="21" t="s">
        <v>26</v>
      </c>
      <c r="I33" s="22"/>
      <c r="J33" s="22" t="s">
        <v>21</v>
      </c>
      <c r="K33" s="22" t="s">
        <v>21</v>
      </c>
      <c r="L33" s="22" t="s">
        <v>21</v>
      </c>
      <c r="M33" s="23"/>
      <c r="N33" s="24">
        <v>2.9</v>
      </c>
    </row>
    <row r="34" spans="1:14" ht="21" customHeight="1">
      <c r="A34" s="15">
        <v>25</v>
      </c>
      <c r="B34" s="16">
        <v>1921215085</v>
      </c>
      <c r="C34" s="17" t="s">
        <v>334</v>
      </c>
      <c r="D34" s="18" t="s">
        <v>335</v>
      </c>
      <c r="E34" s="19" t="s">
        <v>317</v>
      </c>
      <c r="F34" s="20">
        <v>34776</v>
      </c>
      <c r="G34" s="21" t="s">
        <v>19</v>
      </c>
      <c r="H34" s="21" t="s">
        <v>20</v>
      </c>
      <c r="I34" s="22"/>
      <c r="J34" s="22" t="s">
        <v>21</v>
      </c>
      <c r="K34" s="22" t="s">
        <v>21</v>
      </c>
      <c r="L34" s="22" t="s">
        <v>21</v>
      </c>
      <c r="M34" s="23"/>
      <c r="N34" s="24">
        <v>2.65</v>
      </c>
    </row>
    <row r="35" spans="1:14" ht="21" customHeight="1">
      <c r="A35" s="15">
        <v>26</v>
      </c>
      <c r="B35" s="16">
        <v>1921216575</v>
      </c>
      <c r="C35" s="17" t="s">
        <v>336</v>
      </c>
      <c r="D35" s="18" t="s">
        <v>144</v>
      </c>
      <c r="E35" s="19" t="s">
        <v>317</v>
      </c>
      <c r="F35" s="20">
        <v>34758</v>
      </c>
      <c r="G35" s="21" t="s">
        <v>104</v>
      </c>
      <c r="H35" s="21" t="s">
        <v>20</v>
      </c>
      <c r="I35" s="22"/>
      <c r="J35" s="22" t="s">
        <v>21</v>
      </c>
      <c r="K35" s="22" t="s">
        <v>21</v>
      </c>
      <c r="L35" s="22" t="s">
        <v>21</v>
      </c>
      <c r="M35" s="23"/>
      <c r="N35" s="24">
        <v>2.83</v>
      </c>
    </row>
    <row r="36" spans="1:14" ht="21" customHeight="1">
      <c r="A36" s="15">
        <v>27</v>
      </c>
      <c r="B36" s="16">
        <v>1921215026</v>
      </c>
      <c r="C36" s="17" t="s">
        <v>337</v>
      </c>
      <c r="D36" s="18" t="s">
        <v>109</v>
      </c>
      <c r="E36" s="19" t="s">
        <v>317</v>
      </c>
      <c r="F36" s="20">
        <v>34662</v>
      </c>
      <c r="G36" s="21" t="s">
        <v>19</v>
      </c>
      <c r="H36" s="21" t="s">
        <v>20</v>
      </c>
      <c r="I36" s="22"/>
      <c r="J36" s="22" t="s">
        <v>21</v>
      </c>
      <c r="K36" s="22" t="s">
        <v>21</v>
      </c>
      <c r="L36" s="22" t="s">
        <v>21</v>
      </c>
      <c r="M36" s="23"/>
      <c r="N36" s="24">
        <v>2.5499999999999998</v>
      </c>
    </row>
    <row r="37" spans="1:14" ht="21" customHeight="1">
      <c r="A37" s="15">
        <v>28</v>
      </c>
      <c r="B37" s="16">
        <v>1920216597</v>
      </c>
      <c r="C37" s="17" t="s">
        <v>338</v>
      </c>
      <c r="D37" s="18" t="s">
        <v>255</v>
      </c>
      <c r="E37" s="19" t="s">
        <v>317</v>
      </c>
      <c r="F37" s="20">
        <v>34940</v>
      </c>
      <c r="G37" s="21" t="s">
        <v>19</v>
      </c>
      <c r="H37" s="21" t="s">
        <v>26</v>
      </c>
      <c r="I37" s="22"/>
      <c r="J37" s="22" t="s">
        <v>21</v>
      </c>
      <c r="K37" s="22" t="s">
        <v>21</v>
      </c>
      <c r="L37" s="22" t="s">
        <v>21</v>
      </c>
      <c r="M37" s="23"/>
      <c r="N37" s="24">
        <v>2.7</v>
      </c>
    </row>
    <row r="38" spans="1:14" ht="21" customHeight="1">
      <c r="A38" s="15">
        <v>29</v>
      </c>
      <c r="B38" s="16">
        <v>1921715726</v>
      </c>
      <c r="C38" s="17" t="s">
        <v>339</v>
      </c>
      <c r="D38" s="18" t="s">
        <v>208</v>
      </c>
      <c r="E38" s="19" t="s">
        <v>317</v>
      </c>
      <c r="F38" s="20">
        <v>34938</v>
      </c>
      <c r="G38" s="21" t="s">
        <v>25</v>
      </c>
      <c r="H38" s="21" t="s">
        <v>20</v>
      </c>
      <c r="I38" s="22"/>
      <c r="J38" s="22" t="s">
        <v>21</v>
      </c>
      <c r="K38" s="22" t="s">
        <v>21</v>
      </c>
      <c r="L38" s="22" t="s">
        <v>21</v>
      </c>
      <c r="M38" s="23"/>
      <c r="N38" s="24">
        <v>2.89</v>
      </c>
    </row>
    <row r="39" spans="1:14" ht="21" customHeight="1">
      <c r="A39" s="15">
        <v>30</v>
      </c>
      <c r="B39" s="16">
        <v>1921215188</v>
      </c>
      <c r="C39" s="17" t="s">
        <v>340</v>
      </c>
      <c r="D39" s="18" t="s">
        <v>58</v>
      </c>
      <c r="E39" s="19" t="s">
        <v>317</v>
      </c>
      <c r="F39" s="20">
        <v>34998</v>
      </c>
      <c r="G39" s="21" t="s">
        <v>100</v>
      </c>
      <c r="H39" s="21" t="s">
        <v>20</v>
      </c>
      <c r="I39" s="22"/>
      <c r="J39" s="22" t="s">
        <v>21</v>
      </c>
      <c r="K39" s="22" t="s">
        <v>21</v>
      </c>
      <c r="L39" s="22" t="s">
        <v>21</v>
      </c>
      <c r="M39" s="23"/>
      <c r="N39" s="24">
        <v>2.58</v>
      </c>
    </row>
    <row r="40" spans="1:14" ht="21" customHeight="1">
      <c r="A40" s="15">
        <v>31</v>
      </c>
      <c r="B40" s="16">
        <v>1921216626</v>
      </c>
      <c r="C40" s="17" t="s">
        <v>341</v>
      </c>
      <c r="D40" s="18" t="s">
        <v>82</v>
      </c>
      <c r="E40" s="19" t="s">
        <v>317</v>
      </c>
      <c r="F40" s="20">
        <v>34959</v>
      </c>
      <c r="G40" s="21" t="s">
        <v>25</v>
      </c>
      <c r="H40" s="21" t="s">
        <v>20</v>
      </c>
      <c r="I40" s="22"/>
      <c r="J40" s="22" t="s">
        <v>21</v>
      </c>
      <c r="K40" s="22" t="s">
        <v>21</v>
      </c>
      <c r="L40" s="22" t="s">
        <v>21</v>
      </c>
      <c r="M40" s="23"/>
      <c r="N40" s="24">
        <v>2.75</v>
      </c>
    </row>
    <row r="41" spans="1:14" ht="21" customHeight="1">
      <c r="A41" s="15">
        <v>32</v>
      </c>
      <c r="B41" s="16">
        <v>1921216588</v>
      </c>
      <c r="C41" s="17" t="s">
        <v>342</v>
      </c>
      <c r="D41" s="18" t="s">
        <v>343</v>
      </c>
      <c r="E41" s="19" t="s">
        <v>317</v>
      </c>
      <c r="F41" s="20">
        <v>34849</v>
      </c>
      <c r="G41" s="21" t="s">
        <v>19</v>
      </c>
      <c r="H41" s="21" t="s">
        <v>20</v>
      </c>
      <c r="I41" s="22"/>
      <c r="J41" s="22" t="s">
        <v>21</v>
      </c>
      <c r="K41" s="22" t="s">
        <v>21</v>
      </c>
      <c r="L41" s="22" t="s">
        <v>21</v>
      </c>
      <c r="M41" s="23"/>
      <c r="N41" s="24">
        <v>3.11</v>
      </c>
    </row>
    <row r="42" spans="1:14" ht="21" customHeight="1">
      <c r="A42" s="15">
        <v>33</v>
      </c>
      <c r="B42" s="16">
        <v>1921216631</v>
      </c>
      <c r="C42" s="17" t="s">
        <v>344</v>
      </c>
      <c r="D42" s="18" t="s">
        <v>257</v>
      </c>
      <c r="E42" s="19" t="s">
        <v>317</v>
      </c>
      <c r="F42" s="20">
        <v>34790</v>
      </c>
      <c r="G42" s="21" t="s">
        <v>25</v>
      </c>
      <c r="H42" s="21" t="s">
        <v>20</v>
      </c>
      <c r="I42" s="22"/>
      <c r="J42" s="22" t="s">
        <v>21</v>
      </c>
      <c r="K42" s="22" t="s">
        <v>21</v>
      </c>
      <c r="L42" s="22" t="s">
        <v>21</v>
      </c>
      <c r="M42" s="23"/>
      <c r="N42" s="24">
        <v>2.2200000000000002</v>
      </c>
    </row>
    <row r="43" spans="1:14" ht="21" customHeight="1">
      <c r="A43" s="15">
        <v>34</v>
      </c>
      <c r="B43" s="16">
        <v>1921216635</v>
      </c>
      <c r="C43" s="17" t="s">
        <v>345</v>
      </c>
      <c r="D43" s="18" t="s">
        <v>118</v>
      </c>
      <c r="E43" s="19" t="s">
        <v>317</v>
      </c>
      <c r="F43" s="20">
        <v>34629</v>
      </c>
      <c r="G43" s="21" t="s">
        <v>19</v>
      </c>
      <c r="H43" s="21" t="s">
        <v>20</v>
      </c>
      <c r="I43" s="22"/>
      <c r="J43" s="22" t="s">
        <v>21</v>
      </c>
      <c r="K43" s="22" t="s">
        <v>21</v>
      </c>
      <c r="L43" s="22" t="s">
        <v>21</v>
      </c>
      <c r="M43" s="23"/>
      <c r="N43" s="24">
        <v>2.9</v>
      </c>
    </row>
    <row r="44" spans="1:14" ht="21" customHeight="1">
      <c r="A44" s="15">
        <v>35</v>
      </c>
      <c r="B44" s="16">
        <v>1920256718</v>
      </c>
      <c r="C44" s="17" t="s">
        <v>98</v>
      </c>
      <c r="D44" s="18" t="s">
        <v>346</v>
      </c>
      <c r="E44" s="19" t="s">
        <v>317</v>
      </c>
      <c r="F44" s="20">
        <v>34936</v>
      </c>
      <c r="G44" s="21" t="s">
        <v>19</v>
      </c>
      <c r="H44" s="21" t="s">
        <v>26</v>
      </c>
      <c r="I44" s="22"/>
      <c r="J44" s="22" t="s">
        <v>21</v>
      </c>
      <c r="K44" s="22" t="s">
        <v>21</v>
      </c>
      <c r="L44" s="22" t="s">
        <v>21</v>
      </c>
      <c r="M44" s="23"/>
      <c r="N44" s="24">
        <v>2.77</v>
      </c>
    </row>
    <row r="45" spans="1:14" ht="21" customHeight="1">
      <c r="A45" s="15">
        <v>36</v>
      </c>
      <c r="B45" s="16">
        <v>1920216640</v>
      </c>
      <c r="C45" s="17" t="s">
        <v>347</v>
      </c>
      <c r="D45" s="18" t="s">
        <v>68</v>
      </c>
      <c r="E45" s="19" t="s">
        <v>317</v>
      </c>
      <c r="F45" s="20">
        <v>34600</v>
      </c>
      <c r="G45" s="21" t="s">
        <v>19</v>
      </c>
      <c r="H45" s="21" t="s">
        <v>26</v>
      </c>
      <c r="I45" s="22"/>
      <c r="J45" s="22" t="s">
        <v>21</v>
      </c>
      <c r="K45" s="22" t="s">
        <v>21</v>
      </c>
      <c r="L45" s="22" t="s">
        <v>21</v>
      </c>
      <c r="M45" s="23"/>
      <c r="N45" s="24">
        <v>3.17</v>
      </c>
    </row>
    <row r="46" spans="1:14" ht="21" customHeight="1">
      <c r="A46" s="15">
        <v>37</v>
      </c>
      <c r="B46" s="16">
        <v>1920216643</v>
      </c>
      <c r="C46" s="17" t="s">
        <v>348</v>
      </c>
      <c r="D46" s="18" t="s">
        <v>158</v>
      </c>
      <c r="E46" s="19" t="s">
        <v>317</v>
      </c>
      <c r="F46" s="20">
        <v>35061</v>
      </c>
      <c r="G46" s="21" t="s">
        <v>249</v>
      </c>
      <c r="H46" s="21" t="s">
        <v>26</v>
      </c>
      <c r="I46" s="22"/>
      <c r="J46" s="22" t="s">
        <v>21</v>
      </c>
      <c r="K46" s="22" t="s">
        <v>21</v>
      </c>
      <c r="L46" s="22" t="s">
        <v>21</v>
      </c>
      <c r="M46" s="23"/>
      <c r="N46" s="24">
        <v>2.83</v>
      </c>
    </row>
    <row r="47" spans="1:14" ht="21" customHeight="1">
      <c r="A47" s="15">
        <v>38</v>
      </c>
      <c r="B47" s="16">
        <v>1920215128</v>
      </c>
      <c r="C47" s="17" t="s">
        <v>349</v>
      </c>
      <c r="D47" s="18" t="s">
        <v>159</v>
      </c>
      <c r="E47" s="19" t="s">
        <v>317</v>
      </c>
      <c r="F47" s="20">
        <v>34925</v>
      </c>
      <c r="G47" s="21" t="s">
        <v>25</v>
      </c>
      <c r="H47" s="21" t="s">
        <v>26</v>
      </c>
      <c r="I47" s="22"/>
      <c r="J47" s="22" t="s">
        <v>21</v>
      </c>
      <c r="K47" s="22" t="s">
        <v>21</v>
      </c>
      <c r="L47" s="22" t="s">
        <v>21</v>
      </c>
      <c r="M47" s="23"/>
      <c r="N47" s="24">
        <v>2.91</v>
      </c>
    </row>
    <row r="48" spans="1:14" ht="21" customHeight="1">
      <c r="A48" s="15">
        <v>39</v>
      </c>
      <c r="B48" s="16">
        <v>1921218426</v>
      </c>
      <c r="C48" s="17" t="s">
        <v>350</v>
      </c>
      <c r="D48" s="18" t="s">
        <v>264</v>
      </c>
      <c r="E48" s="19" t="s">
        <v>317</v>
      </c>
      <c r="F48" s="20">
        <v>34771</v>
      </c>
      <c r="G48" s="21" t="s">
        <v>25</v>
      </c>
      <c r="H48" s="21" t="s">
        <v>20</v>
      </c>
      <c r="I48" s="22"/>
      <c r="J48" s="22" t="s">
        <v>21</v>
      </c>
      <c r="K48" s="22" t="s">
        <v>21</v>
      </c>
      <c r="L48" s="22" t="s">
        <v>21</v>
      </c>
      <c r="M48" s="23"/>
      <c r="N48" s="24">
        <v>2.57</v>
      </c>
    </row>
    <row r="49" spans="1:14" ht="21" customHeight="1">
      <c r="A49" s="15">
        <v>40</v>
      </c>
      <c r="B49" s="16">
        <v>1920215049</v>
      </c>
      <c r="C49" s="17" t="s">
        <v>351</v>
      </c>
      <c r="D49" s="18" t="s">
        <v>232</v>
      </c>
      <c r="E49" s="19" t="s">
        <v>317</v>
      </c>
      <c r="F49" s="20">
        <v>35009</v>
      </c>
      <c r="G49" s="21" t="s">
        <v>19</v>
      </c>
      <c r="H49" s="21" t="s">
        <v>26</v>
      </c>
      <c r="I49" s="22"/>
      <c r="J49" s="22" t="s">
        <v>21</v>
      </c>
      <c r="K49" s="22" t="s">
        <v>21</v>
      </c>
      <c r="L49" s="22" t="s">
        <v>21</v>
      </c>
      <c r="M49" s="23"/>
      <c r="N49" s="24">
        <v>2.96</v>
      </c>
    </row>
    <row r="50" spans="1:14" ht="21" customHeight="1">
      <c r="A50" s="15">
        <v>41</v>
      </c>
      <c r="B50" s="16">
        <v>1920219279</v>
      </c>
      <c r="C50" s="17" t="s">
        <v>352</v>
      </c>
      <c r="D50" s="18" t="s">
        <v>232</v>
      </c>
      <c r="E50" s="19" t="s">
        <v>317</v>
      </c>
      <c r="F50" s="20">
        <v>35017</v>
      </c>
      <c r="G50" s="21" t="s">
        <v>25</v>
      </c>
      <c r="H50" s="21" t="s">
        <v>26</v>
      </c>
      <c r="I50" s="22"/>
      <c r="J50" s="22" t="s">
        <v>21</v>
      </c>
      <c r="K50" s="22" t="s">
        <v>21</v>
      </c>
      <c r="L50" s="22" t="s">
        <v>21</v>
      </c>
      <c r="M50" s="23"/>
      <c r="N50" s="24">
        <v>2.85</v>
      </c>
    </row>
    <row r="51" spans="1:14" ht="21" customHeight="1">
      <c r="A51" s="15">
        <v>42</v>
      </c>
      <c r="B51" s="16">
        <v>1920316326</v>
      </c>
      <c r="C51" s="17" t="s">
        <v>353</v>
      </c>
      <c r="D51" s="18" t="s">
        <v>232</v>
      </c>
      <c r="E51" s="19" t="s">
        <v>317</v>
      </c>
      <c r="F51" s="20">
        <v>34694</v>
      </c>
      <c r="G51" s="21" t="s">
        <v>100</v>
      </c>
      <c r="H51" s="21" t="s">
        <v>26</v>
      </c>
      <c r="I51" s="22"/>
      <c r="J51" s="22" t="s">
        <v>21</v>
      </c>
      <c r="K51" s="22" t="s">
        <v>21</v>
      </c>
      <c r="L51" s="22" t="s">
        <v>21</v>
      </c>
      <c r="M51" s="23"/>
      <c r="N51" s="24">
        <v>2.93</v>
      </c>
    </row>
    <row r="52" spans="1:14" ht="21" customHeight="1">
      <c r="A52" s="15">
        <v>43</v>
      </c>
      <c r="B52" s="16">
        <v>1920219644</v>
      </c>
      <c r="C52" s="17" t="s">
        <v>333</v>
      </c>
      <c r="D52" s="18" t="s">
        <v>88</v>
      </c>
      <c r="E52" s="19" t="s">
        <v>317</v>
      </c>
      <c r="F52" s="20">
        <v>34962</v>
      </c>
      <c r="G52" s="21" t="s">
        <v>354</v>
      </c>
      <c r="H52" s="21" t="s">
        <v>26</v>
      </c>
      <c r="I52" s="22"/>
      <c r="J52" s="22" t="s">
        <v>21</v>
      </c>
      <c r="K52" s="22" t="s">
        <v>21</v>
      </c>
      <c r="L52" s="22" t="s">
        <v>21</v>
      </c>
      <c r="M52" s="23"/>
      <c r="N52" s="24">
        <v>3.15</v>
      </c>
    </row>
    <row r="53" spans="1:14" ht="21" customHeight="1">
      <c r="A53" s="106" t="s">
        <v>72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8"/>
      <c r="N53" s="1">
        <v>5.2016999999999998</v>
      </c>
    </row>
    <row r="54" spans="1:14" ht="21" customHeight="1">
      <c r="A54" s="15">
        <v>1</v>
      </c>
      <c r="B54" s="16">
        <v>1821214259</v>
      </c>
      <c r="C54" s="17" t="s">
        <v>404</v>
      </c>
      <c r="D54" s="18" t="s">
        <v>147</v>
      </c>
      <c r="E54" s="19" t="s">
        <v>378</v>
      </c>
      <c r="F54" s="20">
        <v>34523</v>
      </c>
      <c r="G54" s="21" t="s">
        <v>19</v>
      </c>
      <c r="H54" s="21" t="s">
        <v>20</v>
      </c>
      <c r="I54" s="22"/>
      <c r="J54" s="22" t="s">
        <v>21</v>
      </c>
      <c r="K54" s="22" t="s">
        <v>21</v>
      </c>
      <c r="L54" s="22" t="s">
        <v>21</v>
      </c>
      <c r="M54" s="23"/>
      <c r="N54" s="24">
        <v>2.67</v>
      </c>
    </row>
    <row r="55" spans="1:14" ht="21" customHeight="1">
      <c r="A55" s="15">
        <v>2</v>
      </c>
      <c r="B55" s="16">
        <v>1820714404</v>
      </c>
      <c r="C55" s="17" t="s">
        <v>403</v>
      </c>
      <c r="D55" s="18" t="s">
        <v>29</v>
      </c>
      <c r="E55" s="19" t="s">
        <v>317</v>
      </c>
      <c r="F55" s="20">
        <v>32617</v>
      </c>
      <c r="G55" s="21" t="s">
        <v>19</v>
      </c>
      <c r="H55" s="21" t="s">
        <v>26</v>
      </c>
      <c r="I55" s="22"/>
      <c r="J55" s="22" t="s">
        <v>21</v>
      </c>
      <c r="K55" s="22" t="s">
        <v>21</v>
      </c>
      <c r="L55" s="22" t="s">
        <v>21</v>
      </c>
      <c r="M55" s="23"/>
      <c r="N55" s="24">
        <v>2.97</v>
      </c>
    </row>
    <row r="56" spans="1:14" ht="21" customHeight="1">
      <c r="A56" s="15">
        <v>3</v>
      </c>
      <c r="B56" s="16">
        <v>1920225296</v>
      </c>
      <c r="C56" s="17" t="s">
        <v>355</v>
      </c>
      <c r="D56" s="18" t="s">
        <v>113</v>
      </c>
      <c r="E56" s="19" t="s">
        <v>317</v>
      </c>
      <c r="F56" s="20">
        <v>34942</v>
      </c>
      <c r="G56" s="21" t="s">
        <v>133</v>
      </c>
      <c r="H56" s="21" t="s">
        <v>26</v>
      </c>
      <c r="I56" s="22"/>
      <c r="J56" s="22" t="s">
        <v>21</v>
      </c>
      <c r="K56" s="22" t="s">
        <v>21</v>
      </c>
      <c r="L56" s="22" t="s">
        <v>21</v>
      </c>
      <c r="M56" s="23"/>
      <c r="N56" s="24">
        <v>2.67</v>
      </c>
    </row>
    <row r="57" spans="1:14" ht="21" customHeight="1">
      <c r="A57" s="15">
        <v>4</v>
      </c>
      <c r="B57" s="16">
        <v>1921216618</v>
      </c>
      <c r="C57" s="17" t="s">
        <v>356</v>
      </c>
      <c r="D57" s="18" t="s">
        <v>271</v>
      </c>
      <c r="E57" s="19" t="s">
        <v>317</v>
      </c>
      <c r="F57" s="20">
        <v>34994</v>
      </c>
      <c r="G57" s="21" t="s">
        <v>19</v>
      </c>
      <c r="H57" s="21" t="s">
        <v>20</v>
      </c>
      <c r="I57" s="22"/>
      <c r="J57" s="22" t="s">
        <v>21</v>
      </c>
      <c r="K57" s="22" t="s">
        <v>21</v>
      </c>
      <c r="L57" s="22" t="s">
        <v>21</v>
      </c>
      <c r="M57" s="23"/>
      <c r="N57" s="24">
        <v>2.71</v>
      </c>
    </row>
    <row r="58" spans="1:14" ht="21" customHeight="1">
      <c r="A58" s="15">
        <v>5</v>
      </c>
      <c r="B58" s="16">
        <v>1920215232</v>
      </c>
      <c r="C58" s="17" t="s">
        <v>357</v>
      </c>
      <c r="D58" s="18" t="s">
        <v>41</v>
      </c>
      <c r="E58" s="19" t="s">
        <v>317</v>
      </c>
      <c r="F58" s="20">
        <v>34906</v>
      </c>
      <c r="G58" s="21" t="s">
        <v>100</v>
      </c>
      <c r="H58" s="21" t="s">
        <v>26</v>
      </c>
      <c r="I58" s="22"/>
      <c r="J58" s="22" t="s">
        <v>21</v>
      </c>
      <c r="K58" s="22" t="s">
        <v>21</v>
      </c>
      <c r="L58" s="22" t="s">
        <v>21</v>
      </c>
      <c r="M58" s="23"/>
      <c r="N58" s="24">
        <v>2.85</v>
      </c>
    </row>
    <row r="59" spans="1:14" ht="21" customHeight="1">
      <c r="A59" s="15">
        <v>6</v>
      </c>
      <c r="B59" s="16">
        <v>1920216593</v>
      </c>
      <c r="C59" s="17" t="s">
        <v>358</v>
      </c>
      <c r="D59" s="18" t="s">
        <v>43</v>
      </c>
      <c r="E59" s="19" t="s">
        <v>317</v>
      </c>
      <c r="F59" s="20">
        <v>34423</v>
      </c>
      <c r="G59" s="21" t="s">
        <v>19</v>
      </c>
      <c r="H59" s="21" t="s">
        <v>26</v>
      </c>
      <c r="I59" s="22"/>
      <c r="J59" s="22" t="s">
        <v>21</v>
      </c>
      <c r="K59" s="22" t="s">
        <v>21</v>
      </c>
      <c r="L59" s="22" t="s">
        <v>21</v>
      </c>
      <c r="M59" s="23"/>
      <c r="N59" s="24">
        <v>2.37</v>
      </c>
    </row>
    <row r="60" spans="1:14" ht="21" customHeight="1">
      <c r="A60" s="15">
        <v>7</v>
      </c>
      <c r="B60" s="16">
        <v>1920218047</v>
      </c>
      <c r="C60" s="17" t="s">
        <v>359</v>
      </c>
      <c r="D60" s="18" t="s">
        <v>43</v>
      </c>
      <c r="E60" s="19" t="s">
        <v>317</v>
      </c>
      <c r="F60" s="20">
        <v>34865</v>
      </c>
      <c r="G60" s="21" t="s">
        <v>19</v>
      </c>
      <c r="H60" s="21" t="s">
        <v>26</v>
      </c>
      <c r="I60" s="22"/>
      <c r="J60" s="22" t="s">
        <v>21</v>
      </c>
      <c r="K60" s="22" t="s">
        <v>21</v>
      </c>
      <c r="L60" s="22" t="s">
        <v>21</v>
      </c>
      <c r="M60" s="23"/>
      <c r="N60" s="24">
        <v>2.83</v>
      </c>
    </row>
    <row r="61" spans="1:14" ht="21" customHeight="1">
      <c r="A61" s="15">
        <v>8</v>
      </c>
      <c r="B61" s="16">
        <v>1921215095</v>
      </c>
      <c r="C61" s="17" t="s">
        <v>360</v>
      </c>
      <c r="D61" s="18" t="s">
        <v>114</v>
      </c>
      <c r="E61" s="19" t="s">
        <v>317</v>
      </c>
      <c r="F61" s="20">
        <v>34593</v>
      </c>
      <c r="G61" s="21" t="s">
        <v>19</v>
      </c>
      <c r="H61" s="21" t="s">
        <v>20</v>
      </c>
      <c r="I61" s="22"/>
      <c r="J61" s="22" t="s">
        <v>21</v>
      </c>
      <c r="K61" s="22" t="s">
        <v>21</v>
      </c>
      <c r="L61" s="22" t="s">
        <v>21</v>
      </c>
      <c r="M61" s="23"/>
      <c r="N61" s="24">
        <v>2.3199999999999998</v>
      </c>
    </row>
    <row r="62" spans="1:14" ht="21" customHeight="1">
      <c r="A62" s="15">
        <v>9</v>
      </c>
      <c r="B62" s="16">
        <v>1920216619</v>
      </c>
      <c r="C62" s="17" t="s">
        <v>361</v>
      </c>
      <c r="D62" s="18" t="s">
        <v>182</v>
      </c>
      <c r="E62" s="19" t="s">
        <v>317</v>
      </c>
      <c r="F62" s="20">
        <v>34756</v>
      </c>
      <c r="G62" s="21" t="s">
        <v>19</v>
      </c>
      <c r="H62" s="21" t="s">
        <v>26</v>
      </c>
      <c r="I62" s="22"/>
      <c r="J62" s="22" t="s">
        <v>21</v>
      </c>
      <c r="K62" s="22" t="s">
        <v>21</v>
      </c>
      <c r="L62" s="22" t="s">
        <v>21</v>
      </c>
      <c r="M62" s="23"/>
      <c r="N62" s="24">
        <v>2.87</v>
      </c>
    </row>
    <row r="63" spans="1:14" ht="21" customHeight="1">
      <c r="A63" s="15">
        <v>10</v>
      </c>
      <c r="B63" s="16">
        <v>1921216613</v>
      </c>
      <c r="C63" s="17" t="s">
        <v>105</v>
      </c>
      <c r="D63" s="18" t="s">
        <v>187</v>
      </c>
      <c r="E63" s="19" t="s">
        <v>317</v>
      </c>
      <c r="F63" s="20">
        <v>35058</v>
      </c>
      <c r="G63" s="21" t="s">
        <v>19</v>
      </c>
      <c r="H63" s="21" t="s">
        <v>20</v>
      </c>
      <c r="I63" s="22"/>
      <c r="J63" s="22" t="s">
        <v>21</v>
      </c>
      <c r="K63" s="22" t="s">
        <v>21</v>
      </c>
      <c r="L63" s="22" t="s">
        <v>21</v>
      </c>
      <c r="M63" s="23"/>
      <c r="N63" s="24">
        <v>2.4900000000000002</v>
      </c>
    </row>
    <row r="64" spans="1:14" ht="21" customHeight="1">
      <c r="A64" s="15">
        <v>11</v>
      </c>
      <c r="B64" s="16">
        <v>1921216633</v>
      </c>
      <c r="C64" s="17" t="s">
        <v>362</v>
      </c>
      <c r="D64" s="18" t="s">
        <v>27</v>
      </c>
      <c r="E64" s="19" t="s">
        <v>317</v>
      </c>
      <c r="F64" s="20">
        <v>34522</v>
      </c>
      <c r="G64" s="21" t="s">
        <v>19</v>
      </c>
      <c r="H64" s="21" t="s">
        <v>20</v>
      </c>
      <c r="I64" s="22"/>
      <c r="J64" s="22" t="s">
        <v>21</v>
      </c>
      <c r="K64" s="22" t="s">
        <v>21</v>
      </c>
      <c r="L64" s="22" t="s">
        <v>21</v>
      </c>
      <c r="M64" s="23"/>
      <c r="N64" s="24">
        <v>2.77</v>
      </c>
    </row>
    <row r="65" spans="1:14" ht="21" customHeight="1">
      <c r="A65" s="15">
        <v>12</v>
      </c>
      <c r="B65" s="16">
        <v>1921215055</v>
      </c>
      <c r="C65" s="17" t="s">
        <v>363</v>
      </c>
      <c r="D65" s="18" t="s">
        <v>146</v>
      </c>
      <c r="E65" s="19" t="s">
        <v>317</v>
      </c>
      <c r="F65" s="20">
        <v>35000</v>
      </c>
      <c r="G65" s="21" t="s">
        <v>19</v>
      </c>
      <c r="H65" s="21" t="s">
        <v>20</v>
      </c>
      <c r="I65" s="22"/>
      <c r="J65" s="22" t="s">
        <v>21</v>
      </c>
      <c r="K65" s="22" t="s">
        <v>21</v>
      </c>
      <c r="L65" s="22" t="s">
        <v>21</v>
      </c>
      <c r="M65" s="23"/>
      <c r="N65" s="24">
        <v>2.67</v>
      </c>
    </row>
    <row r="66" spans="1:14" ht="21" customHeight="1">
      <c r="A66" s="15">
        <v>13</v>
      </c>
      <c r="B66" s="16">
        <v>1921216587</v>
      </c>
      <c r="C66" s="17" t="s">
        <v>364</v>
      </c>
      <c r="D66" s="18" t="s">
        <v>365</v>
      </c>
      <c r="E66" s="19" t="s">
        <v>317</v>
      </c>
      <c r="F66" s="20">
        <v>34553</v>
      </c>
      <c r="G66" s="21" t="s">
        <v>19</v>
      </c>
      <c r="H66" s="21" t="s">
        <v>20</v>
      </c>
      <c r="I66" s="22"/>
      <c r="J66" s="22" t="s">
        <v>21</v>
      </c>
      <c r="K66" s="22" t="s">
        <v>21</v>
      </c>
      <c r="L66" s="22" t="s">
        <v>21</v>
      </c>
      <c r="M66" s="23"/>
      <c r="N66" s="24">
        <v>2.67</v>
      </c>
    </row>
    <row r="67" spans="1:14" ht="21" customHeight="1">
      <c r="A67" s="15">
        <v>14</v>
      </c>
      <c r="B67" s="16">
        <v>1921216632</v>
      </c>
      <c r="C67" s="17" t="s">
        <v>17</v>
      </c>
      <c r="D67" s="18" t="s">
        <v>56</v>
      </c>
      <c r="E67" s="19" t="s">
        <v>317</v>
      </c>
      <c r="F67" s="20">
        <v>34878</v>
      </c>
      <c r="G67" s="21" t="s">
        <v>19</v>
      </c>
      <c r="H67" s="21" t="s">
        <v>20</v>
      </c>
      <c r="I67" s="22"/>
      <c r="J67" s="22" t="s">
        <v>21</v>
      </c>
      <c r="K67" s="22" t="s">
        <v>21</v>
      </c>
      <c r="L67" s="22" t="s">
        <v>21</v>
      </c>
      <c r="M67" s="23"/>
      <c r="N67" s="24">
        <v>2.56</v>
      </c>
    </row>
    <row r="68" spans="1:14" ht="21" customHeight="1">
      <c r="A68" s="15">
        <v>15</v>
      </c>
      <c r="B68" s="16">
        <v>1921216652</v>
      </c>
      <c r="C68" s="17" t="s">
        <v>366</v>
      </c>
      <c r="D68" s="18" t="s">
        <v>208</v>
      </c>
      <c r="E68" s="19" t="s">
        <v>317</v>
      </c>
      <c r="F68" s="20">
        <v>34790</v>
      </c>
      <c r="G68" s="21" t="s">
        <v>136</v>
      </c>
      <c r="H68" s="21" t="s">
        <v>20</v>
      </c>
      <c r="I68" s="22"/>
      <c r="J68" s="22" t="s">
        <v>21</v>
      </c>
      <c r="K68" s="22" t="s">
        <v>21</v>
      </c>
      <c r="L68" s="22" t="s">
        <v>21</v>
      </c>
      <c r="M68" s="23"/>
      <c r="N68" s="24">
        <v>2.35</v>
      </c>
    </row>
    <row r="69" spans="1:14" ht="21" customHeight="1">
      <c r="A69" s="15">
        <v>16</v>
      </c>
      <c r="B69" s="16">
        <v>1921146132</v>
      </c>
      <c r="C69" s="17" t="s">
        <v>367</v>
      </c>
      <c r="D69" s="18" t="s">
        <v>110</v>
      </c>
      <c r="E69" s="19" t="s">
        <v>317</v>
      </c>
      <c r="F69" s="20">
        <v>34704</v>
      </c>
      <c r="G69" s="21" t="s">
        <v>19</v>
      </c>
      <c r="H69" s="21" t="s">
        <v>20</v>
      </c>
      <c r="I69" s="22"/>
      <c r="J69" s="22" t="s">
        <v>21</v>
      </c>
      <c r="K69" s="22" t="s">
        <v>21</v>
      </c>
      <c r="L69" s="22" t="s">
        <v>21</v>
      </c>
      <c r="M69" s="23"/>
      <c r="N69" s="24">
        <v>3.01</v>
      </c>
    </row>
    <row r="70" spans="1:14" ht="21" customHeight="1">
      <c r="A70" s="15">
        <v>17</v>
      </c>
      <c r="B70" s="16">
        <v>1920216622</v>
      </c>
      <c r="C70" s="17" t="s">
        <v>248</v>
      </c>
      <c r="D70" s="18" t="s">
        <v>346</v>
      </c>
      <c r="E70" s="19" t="s">
        <v>317</v>
      </c>
      <c r="F70" s="20">
        <v>34730</v>
      </c>
      <c r="G70" s="21" t="s">
        <v>25</v>
      </c>
      <c r="H70" s="21" t="s">
        <v>26</v>
      </c>
      <c r="I70" s="22"/>
      <c r="J70" s="22" t="s">
        <v>21</v>
      </c>
      <c r="K70" s="22" t="s">
        <v>21</v>
      </c>
      <c r="L70" s="22" t="s">
        <v>21</v>
      </c>
      <c r="M70" s="23"/>
      <c r="N70" s="24">
        <v>2.38</v>
      </c>
    </row>
    <row r="71" spans="1:14" ht="6" customHeight="1">
      <c r="A71" s="25"/>
      <c r="B71" s="26"/>
      <c r="C71" s="27"/>
      <c r="D71" s="28"/>
      <c r="E71" s="28"/>
      <c r="F71" s="29"/>
      <c r="G71" s="30"/>
      <c r="H71" s="30"/>
      <c r="I71" s="31"/>
      <c r="J71" s="31"/>
      <c r="K71" s="31"/>
      <c r="L71" s="31"/>
      <c r="M71" s="31"/>
      <c r="N71" s="32"/>
    </row>
    <row r="72" spans="1:14">
      <c r="A72" s="33"/>
      <c r="B72" s="33"/>
      <c r="C72" s="33"/>
      <c r="D72" s="33"/>
      <c r="E72" s="33"/>
      <c r="F72" s="34"/>
      <c r="G72" s="35"/>
      <c r="H72" s="35"/>
      <c r="I72" s="33"/>
      <c r="J72" s="33"/>
      <c r="K72" s="33"/>
      <c r="L72" s="33"/>
      <c r="M72" s="33"/>
      <c r="N72" s="36"/>
    </row>
    <row r="73" spans="1:14" ht="14.25">
      <c r="A73" s="37"/>
      <c r="B73" s="102" t="s">
        <v>89</v>
      </c>
      <c r="C73" s="102"/>
      <c r="D73" s="102"/>
      <c r="E73" s="37"/>
      <c r="F73" s="39"/>
      <c r="G73" s="39"/>
      <c r="H73" s="39"/>
      <c r="I73" s="39"/>
      <c r="J73" s="37" t="s">
        <v>90</v>
      </c>
      <c r="K73" s="37"/>
      <c r="L73" s="37"/>
      <c r="M73" s="37"/>
      <c r="N73" s="39"/>
    </row>
    <row r="74" spans="1:14">
      <c r="A74" s="40"/>
      <c r="B74" s="40"/>
      <c r="C74" s="40"/>
      <c r="D74" s="40"/>
      <c r="E74" s="40"/>
      <c r="F74" s="41"/>
      <c r="G74" s="40"/>
      <c r="H74" s="40"/>
      <c r="I74" s="40"/>
      <c r="J74" s="40"/>
      <c r="K74" s="40"/>
      <c r="L74" s="40"/>
      <c r="M74" s="40"/>
      <c r="N74" s="42"/>
    </row>
    <row r="75" spans="1:14">
      <c r="A75" s="43"/>
      <c r="B75" s="43"/>
      <c r="C75" s="43"/>
      <c r="D75" s="43"/>
      <c r="E75" s="43"/>
      <c r="F75" s="44"/>
      <c r="G75" s="43"/>
      <c r="H75" s="43"/>
      <c r="I75" s="43"/>
      <c r="J75" s="43"/>
      <c r="K75" s="43"/>
      <c r="L75" s="43"/>
      <c r="M75" s="43"/>
      <c r="N75" s="45"/>
    </row>
    <row r="76" spans="1:14">
      <c r="A76" s="43"/>
      <c r="B76" s="43"/>
      <c r="C76" s="43"/>
      <c r="D76" s="43"/>
      <c r="E76" s="43"/>
      <c r="F76" s="44"/>
      <c r="G76" s="43"/>
      <c r="H76" s="43"/>
      <c r="I76" s="43"/>
      <c r="J76" s="43"/>
      <c r="K76" s="43"/>
      <c r="L76" s="43"/>
      <c r="M76" s="43"/>
      <c r="N76" s="45"/>
    </row>
    <row r="77" spans="1:14">
      <c r="A77" s="43"/>
      <c r="B77" s="43"/>
      <c r="C77" s="43"/>
      <c r="D77" s="43"/>
      <c r="E77" s="43"/>
      <c r="F77" s="44"/>
      <c r="G77" s="43"/>
      <c r="H77" s="43"/>
      <c r="I77" s="43"/>
      <c r="J77" s="43"/>
      <c r="K77" s="43"/>
      <c r="L77" s="43"/>
      <c r="M77" s="43"/>
      <c r="N77" s="45"/>
    </row>
    <row r="78" spans="1:14">
      <c r="A78" s="43"/>
      <c r="B78" s="43"/>
      <c r="C78" s="43"/>
      <c r="D78" s="43"/>
      <c r="E78" s="43"/>
      <c r="F78" s="44"/>
      <c r="G78" s="43"/>
      <c r="H78" s="43"/>
      <c r="I78" s="43"/>
      <c r="J78" s="43"/>
      <c r="K78" s="43"/>
      <c r="L78" s="43"/>
      <c r="M78" s="43"/>
      <c r="N78" s="45"/>
    </row>
    <row r="79" spans="1:14" ht="14.25">
      <c r="A79" s="46"/>
      <c r="B79" s="102" t="s">
        <v>91</v>
      </c>
      <c r="C79" s="102"/>
      <c r="D79" s="102"/>
      <c r="E79" s="37"/>
      <c r="F79" s="47"/>
      <c r="G79" s="5"/>
      <c r="H79" s="5"/>
      <c r="I79" s="5"/>
      <c r="J79" s="5"/>
      <c r="K79" s="5"/>
      <c r="L79" s="5"/>
      <c r="M79" s="5"/>
      <c r="N79" s="45"/>
    </row>
    <row r="80" spans="1:14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</sheetData>
  <mergeCells count="12">
    <mergeCell ref="A53:M53"/>
    <mergeCell ref="B73:D73"/>
    <mergeCell ref="B79:D79"/>
    <mergeCell ref="A5:M5"/>
    <mergeCell ref="C8:D8"/>
    <mergeCell ref="A9:M9"/>
    <mergeCell ref="A4:M4"/>
    <mergeCell ref="A1:C1"/>
    <mergeCell ref="D1:M1"/>
    <mergeCell ref="A2:C2"/>
    <mergeCell ref="D2:M2"/>
    <mergeCell ref="A3:M3"/>
  </mergeCells>
  <conditionalFormatting sqref="G55:G64 G66:G70">
    <cfRule type="cellIs" dxfId="4" priority="10" operator="equal">
      <formula>0</formula>
    </cfRule>
  </conditionalFormatting>
  <conditionalFormatting sqref="G10:G52">
    <cfRule type="cellIs" dxfId="3" priority="3" operator="equal">
      <formula>0</formula>
    </cfRule>
  </conditionalFormatting>
  <conditionalFormatting sqref="G65">
    <cfRule type="cellIs" dxfId="2" priority="2" operator="equal">
      <formula>0</formula>
    </cfRule>
  </conditionalFormatting>
  <conditionalFormatting sqref="G54">
    <cfRule type="cellIs" dxfId="1" priority="1" operator="equal">
      <formula>0</formula>
    </cfRule>
  </conditionalFormatting>
  <pageMargins left="0.15748031496062992" right="0.15748031496062992" top="0.57999999999999996" bottom="0.33" header="0.31496062992125984" footer="0.31496062992125984"/>
  <pageSetup paperSize="9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7"/>
  <sheetViews>
    <sheetView workbookViewId="0">
      <selection activeCell="N19" sqref="N19"/>
    </sheetView>
  </sheetViews>
  <sheetFormatPr defaultRowHeight="12.75"/>
  <cols>
    <col min="1" max="1" width="4.125" style="94" customWidth="1"/>
    <col min="2" max="2" width="8.875" style="57" customWidth="1"/>
    <col min="3" max="3" width="13.5" style="94" customWidth="1"/>
    <col min="4" max="4" width="5.375" style="94" customWidth="1"/>
    <col min="5" max="5" width="10.5" style="94" bestFit="1" customWidth="1"/>
    <col min="6" max="6" width="8.5" style="94" customWidth="1"/>
    <col min="7" max="7" width="9.125" style="96" customWidth="1"/>
    <col min="8" max="8" width="4.625" style="96" bestFit="1" customWidth="1"/>
    <col min="9" max="9" width="6.5" style="96" customWidth="1"/>
    <col min="10" max="12" width="5.375" style="57" customWidth="1"/>
    <col min="13" max="13" width="7.25" style="94" customWidth="1"/>
    <col min="14" max="14" width="11.75" style="57" bestFit="1" customWidth="1"/>
    <col min="15" max="16384" width="9" style="57"/>
  </cols>
  <sheetData>
    <row r="1" spans="1:257" s="2" customFormat="1" ht="15">
      <c r="A1" s="98" t="s">
        <v>0</v>
      </c>
      <c r="B1" s="98"/>
      <c r="C1" s="98"/>
      <c r="D1" s="99" t="s">
        <v>127</v>
      </c>
      <c r="E1" s="99"/>
      <c r="F1" s="99"/>
      <c r="G1" s="99"/>
      <c r="H1" s="99"/>
      <c r="I1" s="99"/>
      <c r="J1" s="99"/>
      <c r="K1" s="99"/>
      <c r="L1" s="99"/>
      <c r="M1" s="99"/>
      <c r="N1" s="1"/>
    </row>
    <row r="2" spans="1:257" s="2" customFormat="1" ht="17.25" customHeight="1">
      <c r="A2" s="100" t="s">
        <v>2</v>
      </c>
      <c r="B2" s="100"/>
      <c r="C2" s="100"/>
      <c r="D2" s="99" t="s">
        <v>128</v>
      </c>
      <c r="E2" s="99"/>
      <c r="F2" s="99"/>
      <c r="G2" s="99"/>
      <c r="H2" s="99"/>
      <c r="I2" s="99"/>
      <c r="J2" s="99"/>
      <c r="K2" s="99"/>
      <c r="L2" s="99"/>
      <c r="M2" s="99"/>
      <c r="N2" s="1"/>
    </row>
    <row r="3" spans="1:257" ht="14.25" customHeight="1">
      <c r="A3" s="109" t="s">
        <v>399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257" ht="14.25">
      <c r="A4" s="102" t="s">
        <v>386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257" s="59" customFormat="1" ht="14.25" customHeight="1">
      <c r="A5" s="110" t="s">
        <v>387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57" s="59" customFormat="1" ht="9" customHeight="1">
      <c r="A6" s="58"/>
      <c r="B6" s="58"/>
      <c r="F6" s="60"/>
      <c r="G6" s="60"/>
      <c r="H6" s="60"/>
      <c r="I6" s="60"/>
      <c r="J6" s="60"/>
      <c r="K6" s="60"/>
      <c r="L6" s="60"/>
      <c r="M6" s="60"/>
    </row>
    <row r="7" spans="1:257" s="68" customFormat="1" ht="40.5" customHeight="1">
      <c r="A7" s="61" t="s">
        <v>5</v>
      </c>
      <c r="B7" s="61" t="s">
        <v>388</v>
      </c>
      <c r="C7" s="62" t="s">
        <v>389</v>
      </c>
      <c r="D7" s="63" t="s">
        <v>390</v>
      </c>
      <c r="E7" s="64" t="s">
        <v>8</v>
      </c>
      <c r="F7" s="65" t="s">
        <v>9</v>
      </c>
      <c r="G7" s="65" t="s">
        <v>10</v>
      </c>
      <c r="H7" s="65" t="s">
        <v>11</v>
      </c>
      <c r="I7" s="65" t="s">
        <v>12</v>
      </c>
      <c r="J7" s="61" t="s">
        <v>391</v>
      </c>
      <c r="K7" s="61" t="s">
        <v>392</v>
      </c>
      <c r="L7" s="61" t="s">
        <v>393</v>
      </c>
      <c r="M7" s="66" t="s">
        <v>16</v>
      </c>
      <c r="N7" s="67">
        <v>133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</row>
    <row r="8" spans="1:257" s="56" customFormat="1" ht="36" customHeight="1">
      <c r="A8" s="69" t="s">
        <v>31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54"/>
      <c r="O8" s="72" t="s">
        <v>398</v>
      </c>
      <c r="P8" s="54"/>
      <c r="Q8" s="54"/>
      <c r="R8" s="55">
        <v>2</v>
      </c>
      <c r="S8" s="83">
        <v>1</v>
      </c>
      <c r="T8" s="83">
        <v>2</v>
      </c>
      <c r="U8" s="68">
        <v>5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</row>
    <row r="9" spans="1:257" s="56" customFormat="1" ht="36" customHeight="1">
      <c r="A9" s="73">
        <v>1</v>
      </c>
      <c r="B9" s="74">
        <v>161327048</v>
      </c>
      <c r="C9" s="75" t="s">
        <v>394</v>
      </c>
      <c r="D9" s="76" t="s">
        <v>395</v>
      </c>
      <c r="E9" s="84" t="s">
        <v>397</v>
      </c>
      <c r="F9" s="77" t="s">
        <v>396</v>
      </c>
      <c r="G9" s="78" t="s">
        <v>19</v>
      </c>
      <c r="H9" s="79" t="s">
        <v>20</v>
      </c>
      <c r="I9" s="80"/>
      <c r="J9" s="81"/>
      <c r="K9" s="81"/>
      <c r="L9" s="81" t="s">
        <v>21</v>
      </c>
      <c r="M9" s="82"/>
      <c r="N9" s="54" t="s">
        <v>370</v>
      </c>
      <c r="O9" s="55"/>
      <c r="P9" s="55"/>
      <c r="Q9" s="55"/>
      <c r="R9" s="83"/>
      <c r="S9" s="83"/>
      <c r="T9" s="83"/>
      <c r="U9" s="68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</row>
    <row r="10" spans="1:257" s="58" customFormat="1">
      <c r="A10" s="85"/>
      <c r="B10" s="86"/>
      <c r="C10" s="87"/>
      <c r="D10" s="88"/>
      <c r="E10" s="88"/>
      <c r="F10" s="89"/>
      <c r="G10" s="90"/>
      <c r="H10" s="90"/>
      <c r="I10" s="91"/>
      <c r="J10" s="92"/>
      <c r="K10" s="92"/>
      <c r="L10" s="92"/>
      <c r="M10" s="93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</row>
    <row r="11" spans="1:257" s="38" customFormat="1" ht="14.25">
      <c r="B11" s="102" t="s">
        <v>89</v>
      </c>
      <c r="C11" s="102"/>
      <c r="D11" s="39"/>
      <c r="E11" s="39"/>
      <c r="F11" s="39"/>
      <c r="G11" s="39"/>
      <c r="H11" s="39"/>
      <c r="I11" s="39"/>
      <c r="J11" s="38" t="s">
        <v>90</v>
      </c>
      <c r="M11" s="39"/>
    </row>
    <row r="16" spans="1:257" ht="14.25">
      <c r="A16" s="57"/>
      <c r="G16" s="95"/>
      <c r="H16" s="95"/>
      <c r="I16" s="95"/>
      <c r="M16" s="57"/>
    </row>
    <row r="17" spans="1:13" ht="14.25">
      <c r="A17" s="57"/>
      <c r="B17" s="102" t="s">
        <v>91</v>
      </c>
      <c r="C17" s="102"/>
      <c r="M17" s="57"/>
    </row>
  </sheetData>
  <mergeCells count="9">
    <mergeCell ref="B11:C11"/>
    <mergeCell ref="B17:C17"/>
    <mergeCell ref="A1:C1"/>
    <mergeCell ref="D1:M1"/>
    <mergeCell ref="A2:C2"/>
    <mergeCell ref="D2:M2"/>
    <mergeCell ref="A3:M3"/>
    <mergeCell ref="A4:M4"/>
    <mergeCell ref="A5:M5"/>
  </mergeCells>
  <conditionalFormatting sqref="R9:T9">
    <cfRule type="cellIs" dxfId="0" priority="1" operator="lessThan">
      <formula>5.5</formula>
    </cfRule>
  </conditionalFormatting>
  <pageMargins left="0.17" right="0.1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CSU-KTR</vt:lpstr>
      <vt:lpstr>CSU-XDD</vt:lpstr>
      <vt:lpstr>CMU-TPM</vt:lpstr>
      <vt:lpstr>PSU-DLH</vt:lpstr>
      <vt:lpstr>PSU-DLK</vt:lpstr>
      <vt:lpstr>PSU-KKT</vt:lpstr>
      <vt:lpstr>PSU-QNH</vt:lpstr>
      <vt:lpstr>PSU-QTH</vt:lpstr>
      <vt:lpstr>PSU-KCD</vt:lpstr>
      <vt:lpstr>'CMU-TPM'!Print_Area</vt:lpstr>
      <vt:lpstr>'CSU-KTR'!Print_Area</vt:lpstr>
      <vt:lpstr>'CSU-XDD'!Print_Area</vt:lpstr>
      <vt:lpstr>'PSU-DLH'!Print_Area</vt:lpstr>
      <vt:lpstr>'PSU-DLK'!Print_Area</vt:lpstr>
      <vt:lpstr>'PSU-KCD'!Print_Area</vt:lpstr>
      <vt:lpstr>'PSU-KKT'!Print_Area</vt:lpstr>
      <vt:lpstr>'PSU-QNH'!Print_Area</vt:lpstr>
      <vt:lpstr>'PSU-QTH'!Print_Area</vt:lpstr>
      <vt:lpstr>'PSU-DLH'!Print_Titles</vt:lpstr>
      <vt:lpstr>'PSU-DLK'!Print_Titles</vt:lpstr>
      <vt:lpstr>'PSU-KKT'!Print_Titles</vt:lpstr>
      <vt:lpstr>'PSU-QTH'!Print_Titles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cp:lastPrinted>2017-05-11T02:35:39Z</cp:lastPrinted>
  <dcterms:created xsi:type="dcterms:W3CDTF">2017-05-09T03:20:59Z</dcterms:created>
  <dcterms:modified xsi:type="dcterms:W3CDTF">2017-05-13T10:44:13Z</dcterms:modified>
</cp:coreProperties>
</file>